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Проект косуля" sheetId="1" r:id="rId1"/>
    <sheet name="2021" sheetId="2" r:id="rId2"/>
    <sheet name="2020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<sst xmlns="http://schemas.openxmlformats.org/spreadsheetml/2006/main" count="339" uniqueCount="117">
  <si>
    <t>Проект квот добычи охотничьих ресурсов</t>
  </si>
  <si>
    <t>самцы с неокостеневшими рогами (пантами)</t>
  </si>
  <si>
    <t>Барышское УООООиР</t>
  </si>
  <si>
    <t>ИП Семенова Н.П.</t>
  </si>
  <si>
    <t>Вешкаймское УООООиР</t>
  </si>
  <si>
    <t>Глотовское ВОО УГ</t>
  </si>
  <si>
    <t>Инзенское УООООиР</t>
  </si>
  <si>
    <t>Карсунское УООООиР</t>
  </si>
  <si>
    <t>Кузоватовское УООООиР</t>
  </si>
  <si>
    <t>Майнское УООООиР</t>
  </si>
  <si>
    <t>Мелекесское УООООиР</t>
  </si>
  <si>
    <t>Николаевское УООООиР</t>
  </si>
  <si>
    <t>Новомалыклинское УООООиР</t>
  </si>
  <si>
    <t>Новоспасское УООООиР</t>
  </si>
  <si>
    <t>Павловское УООООиР</t>
  </si>
  <si>
    <t>Сенгилеевское УООООиР</t>
  </si>
  <si>
    <t>Березовское ВОО УГ</t>
  </si>
  <si>
    <t>Старомайнское УООООиР</t>
  </si>
  <si>
    <t>Сурское УООООиР</t>
  </si>
  <si>
    <t>Тереньгульское УООООиР</t>
  </si>
  <si>
    <t>Чердаклинское УООООиР</t>
  </si>
  <si>
    <t>Цильнинское УООООиР</t>
  </si>
  <si>
    <t>ООО «Ивушка»</t>
  </si>
  <si>
    <t>Радищевское УООООиР</t>
  </si>
  <si>
    <t>ГОЗ "Базарносызганский"</t>
  </si>
  <si>
    <t>ГОЗ "Новочеремшанский"</t>
  </si>
  <si>
    <t>ООО СОК "Магнум"</t>
  </si>
  <si>
    <t>ГОЗ "Сурские вершины"</t>
  </si>
  <si>
    <t>ООО "Победа"</t>
  </si>
  <si>
    <t>УОП Радищевского района</t>
  </si>
  <si>
    <t xml:space="preserve"> </t>
  </si>
  <si>
    <t>Субъект Российской Федерации _______________________________________________________________________</t>
  </si>
  <si>
    <t>N п/п</t>
  </si>
  <si>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</si>
  <si>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</si>
  <si>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</si>
  <si>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</si>
  <si>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</si>
  <si>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</si>
  <si>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</si>
  <si>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</si>
  <si>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</si>
  <si>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</si>
  <si>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</si>
  <si>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в том числе</t>
  </si>
  <si>
    <t>в том числе:</t>
  </si>
  <si>
    <t>освоение квоты, %</t>
  </si>
  <si>
    <t>до 1 года</t>
  </si>
  <si>
    <t>самцы во время гона</t>
  </si>
  <si>
    <t xml:space="preserve">без разделения по половому признаку </t>
  </si>
  <si>
    <t xml:space="preserve"> без разделения по половому признаку</t>
  </si>
  <si>
    <t>без разделения по половому признаку</t>
  </si>
  <si>
    <t>Руководитель</t>
  </si>
  <si>
    <t>___________________________</t>
  </si>
  <si>
    <t>________</t>
  </si>
  <si>
    <t>_________________</t>
  </si>
  <si>
    <t>"__" __________ 20__ г.</t>
  </si>
  <si>
    <t>наименование уполномоченного органа субъекта Российской Федерации</t>
  </si>
  <si>
    <t>подпись</t>
  </si>
  <si>
    <t>расшифровка подписи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</si>
  <si>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тыс.га</t>
  </si>
  <si>
    <t>взрослые животные               (старше 1 года)</t>
  </si>
  <si>
    <t>взрослые животные          (старше 1 года)</t>
  </si>
  <si>
    <t>взрослые животные                        (старше 1 года)</t>
  </si>
  <si>
    <t>Все охотугодья Базарносызганского района</t>
  </si>
  <si>
    <t>ООО "Русич"</t>
  </si>
  <si>
    <t>Патрикеевское ВОО УГ</t>
  </si>
  <si>
    <t>ООУ Базарносызганского района</t>
  </si>
  <si>
    <t>Все охотугодья</t>
  </si>
  <si>
    <t>Барышского района</t>
  </si>
  <si>
    <t>ООУ Барышского района</t>
  </si>
  <si>
    <t>Вешкаймского района</t>
  </si>
  <si>
    <t>Все охотугодья Инзенского  района</t>
  </si>
  <si>
    <t>ООО ПФ "Инзенский ДОЗ"</t>
  </si>
  <si>
    <t>Все охотугодья Карсунского района</t>
  </si>
  <si>
    <t>Все охотугодья Кузоватовского района</t>
  </si>
  <si>
    <t>ООО "Руский лес"</t>
  </si>
  <si>
    <t xml:space="preserve">Все охотугодья </t>
  </si>
  <si>
    <t>Майнского района</t>
  </si>
  <si>
    <t>НП "Ульяновск-Охота"</t>
  </si>
  <si>
    <t>ООО "Калинка-Сервис"</t>
  </si>
  <si>
    <t>ООО "Маяк"</t>
  </si>
  <si>
    <t>ООУ Майнского района, ГОЗ "Майнский"</t>
  </si>
  <si>
    <t>Все охотугодья Мелекесского района</t>
  </si>
  <si>
    <t>ООУ Мелекесского района</t>
  </si>
  <si>
    <t>Все охотугодья Николаевского района</t>
  </si>
  <si>
    <t>ООО "Наша Родина"</t>
  </si>
  <si>
    <t>ООО "Прасковьинское"</t>
  </si>
  <si>
    <t>Все охотугодья Новомалыклинского района</t>
  </si>
  <si>
    <t>Все охотугодья Новоспасского района</t>
  </si>
  <si>
    <t>ИП Илюхин В.М.</t>
  </si>
  <si>
    <t>И.П. Володин А.В.</t>
  </si>
  <si>
    <t>Павловского района</t>
  </si>
  <si>
    <t>ООО "Феникс"</t>
  </si>
  <si>
    <t>Все охотугодья Радищевского района</t>
  </si>
  <si>
    <t>АНО СОК "Вепрь"</t>
  </si>
  <si>
    <t>Все охотугодья Сенгилеевского района</t>
  </si>
  <si>
    <t>Старокулаткинского района</t>
  </si>
  <si>
    <t>Все охотугодья Старомайнского района</t>
  </si>
  <si>
    <t>ООО "Междуречье"</t>
  </si>
  <si>
    <t>Все охотугодья Тереньгульского района</t>
  </si>
  <si>
    <t>Молвинское ВОО УГ</t>
  </si>
  <si>
    <t>ООО "Октан-Ресурс"</t>
  </si>
  <si>
    <t>Все охотугодья Ульяновского района</t>
  </si>
  <si>
    <t>ПО УЗМВ  "Волжанка"</t>
  </si>
  <si>
    <t>Все охотугодья Цильнинского района</t>
  </si>
  <si>
    <t>Все охотугодья Чердаклинского района</t>
  </si>
  <si>
    <t>ИТОГО</t>
  </si>
  <si>
    <t>ООУ Старокулаткинского района</t>
  </si>
  <si>
    <t>2019 - 2020 г.</t>
  </si>
  <si>
    <t>2020 - 2021г.</t>
  </si>
  <si>
    <t>Все охотугодья  Сурского района</t>
  </si>
  <si>
    <t xml:space="preserve">ООО "Охотник" </t>
  </si>
  <si>
    <t>на период с 1 августа 2021 г. по 1 августа 2022 г.</t>
  </si>
  <si>
    <t>Ульяновская область</t>
  </si>
  <si>
    <t>Вид охотничьих ресурсов  КОСУЛЯ</t>
  </si>
  <si>
    <t>Приложение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</si>
</sst>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PT Astra Serif"/>
      <family val="1"/>
    </font>
    <font>
      <b/>
      <sz val="9"/>
      <color indexed="8"/>
      <name val="PT Astra Serif"/>
      <family val="1"/>
    </font>
    <font>
      <b/>
      <sz val="10"/>
      <color indexed="8"/>
      <name val="PT Astra Serif"/>
      <family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PT Astra Serif"/>
      <family val="1"/>
    </font>
    <font>
      <b/>
      <sz val="10"/>
      <color theme="1"/>
      <name val="Times New Roman"/>
      <family val="1"/>
    </font>
    <font>
      <b/>
      <sz val="9"/>
      <color theme="1"/>
      <name val="PT Astra Serif"/>
      <family val="1"/>
    </font>
    <font>
      <b/>
      <sz val="10"/>
      <color theme="1"/>
      <name val="PT Astra Serif"/>
      <family val="1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46" fillId="0" borderId="19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4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43;&#1054;&#1044;&#1040;%20&#1055;&#1040;&#1055;&#1050;&#1048;\2020%20&#1075;&#1086;&#1076;\&#1047;&#1052;&#1059;%202020\&#1053;&#1072;%20&#1101;&#1082;&#1089;&#1087;&#1077;&#1088;&#1090;&#1080;&#1079;&#1091;%202020-2021\&#1055;&#1088;&#1086;&#1077;&#1082;&#1090;%20&#1082;&#1074;&#1086;&#1090;%20&#1076;&#1086;&#1073;&#1099;&#1095;&#1080;%20&#1050;&#1086;&#1089;&#1091;&#1083;&#1103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K6">
            <v>0</v>
          </cell>
        </row>
        <row r="14">
          <cell r="K14">
            <v>0</v>
          </cell>
        </row>
        <row r="15">
          <cell r="J15">
            <v>7</v>
          </cell>
          <cell r="K15">
            <v>6</v>
          </cell>
        </row>
        <row r="16">
          <cell r="J16">
            <v>7</v>
          </cell>
          <cell r="K16">
            <v>2</v>
          </cell>
        </row>
        <row r="17">
          <cell r="J17">
            <v>0</v>
          </cell>
          <cell r="K17">
            <v>0</v>
          </cell>
        </row>
        <row r="24">
          <cell r="K24">
            <v>43</v>
          </cell>
        </row>
        <row r="25">
          <cell r="K2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="78" zoomScaleNormal="78" zoomScalePageLayoutView="0" workbookViewId="0" topLeftCell="A1">
      <selection activeCell="A4" sqref="A4:E4"/>
    </sheetView>
  </sheetViews>
  <sheetFormatPr defaultColWidth="9.140625" defaultRowHeight="15"/>
  <cols>
    <col min="1" max="1" width="5.421875" style="0" customWidth="1"/>
    <col min="2" max="2" width="14.57421875" style="0" customWidth="1"/>
    <col min="3" max="3" width="14.421875" style="0" customWidth="1"/>
    <col min="4" max="4" width="12.28125" style="0" customWidth="1"/>
    <col min="5" max="5" width="12.57421875" style="0" customWidth="1"/>
    <col min="6" max="6" width="13.00390625" style="0" customWidth="1"/>
    <col min="9" max="11" width="10.28125" style="0" customWidth="1"/>
    <col min="15" max="15" width="10.57421875" style="0" customWidth="1"/>
    <col min="16" max="16" width="11.57421875" style="0" customWidth="1"/>
    <col min="24" max="24" width="10.7109375" style="0" customWidth="1"/>
    <col min="25" max="25" width="9.140625" style="0" customWidth="1"/>
    <col min="26" max="26" width="3.28125" style="0" customWidth="1"/>
    <col min="27" max="27" width="7.00390625" style="0" customWidth="1"/>
    <col min="28" max="28" width="6.57421875" style="0" hidden="1" customWidth="1"/>
  </cols>
  <sheetData>
    <row r="1" spans="1:10" ht="15.75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72" t="s">
        <v>113</v>
      </c>
      <c r="B4" s="73"/>
      <c r="C4" s="73"/>
      <c r="D4" s="73"/>
      <c r="E4" s="73"/>
      <c r="F4" s="2"/>
      <c r="G4" s="2"/>
      <c r="H4" s="2"/>
      <c r="I4" s="2"/>
      <c r="J4" s="2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.75">
      <c r="A6" s="2" t="s">
        <v>31</v>
      </c>
      <c r="B6" s="2"/>
      <c r="C6" s="2"/>
      <c r="D6" s="72" t="s">
        <v>114</v>
      </c>
      <c r="E6" s="73"/>
      <c r="F6" s="73"/>
      <c r="G6" s="73"/>
      <c r="H6" s="73"/>
      <c r="I6" s="73"/>
      <c r="J6" s="73"/>
      <c r="K6" s="73"/>
    </row>
    <row r="7" spans="1:10" ht="15.75">
      <c r="A7" s="72" t="s">
        <v>115</v>
      </c>
      <c r="B7" s="73"/>
      <c r="C7" s="73"/>
      <c r="D7" s="73"/>
      <c r="E7" s="73"/>
      <c r="F7" s="73"/>
      <c r="G7" s="73"/>
      <c r="H7" s="2"/>
      <c r="I7" s="2"/>
      <c r="J7" s="2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28" ht="69.75" customHeight="1">
      <c r="A9" s="65" t="s">
        <v>32</v>
      </c>
      <c r="B9" s="65" t="s">
        <v>33</v>
      </c>
      <c r="C9" s="65" t="s">
        <v>60</v>
      </c>
      <c r="D9" s="65" t="s">
        <v>34</v>
      </c>
      <c r="E9" s="65"/>
      <c r="F9" s="65" t="s">
        <v>35</v>
      </c>
      <c r="G9" s="65" t="s">
        <v>36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 t="s">
        <v>37</v>
      </c>
      <c r="T9" s="65"/>
      <c r="U9" s="65"/>
      <c r="V9" s="65"/>
      <c r="W9" s="65"/>
      <c r="X9" s="65"/>
      <c r="Y9" s="65"/>
      <c r="Z9" s="65"/>
      <c r="AA9" s="65"/>
      <c r="AB9" s="65"/>
    </row>
    <row r="10" spans="1:28" ht="58.5" customHeight="1">
      <c r="A10" s="65"/>
      <c r="B10" s="67"/>
      <c r="C10" s="65"/>
      <c r="D10" s="65" t="s">
        <v>109</v>
      </c>
      <c r="E10" s="65" t="s">
        <v>110</v>
      </c>
      <c r="F10" s="67"/>
      <c r="G10" s="65" t="s">
        <v>38</v>
      </c>
      <c r="H10" s="65"/>
      <c r="I10" s="65"/>
      <c r="J10" s="65"/>
      <c r="K10" s="65"/>
      <c r="L10" s="65"/>
      <c r="M10" s="65" t="s">
        <v>39</v>
      </c>
      <c r="N10" s="65"/>
      <c r="O10" s="65"/>
      <c r="P10" s="65"/>
      <c r="Q10" s="65"/>
      <c r="R10" s="65"/>
      <c r="S10" s="65" t="s">
        <v>40</v>
      </c>
      <c r="T10" s="65"/>
      <c r="U10" s="65" t="s">
        <v>41</v>
      </c>
      <c r="V10" s="65"/>
      <c r="W10" s="65"/>
      <c r="X10" s="65"/>
      <c r="Y10" s="65"/>
      <c r="Z10" s="65"/>
      <c r="AA10" s="65"/>
      <c r="AB10" s="65"/>
    </row>
    <row r="11" spans="1:28" ht="15">
      <c r="A11" s="65"/>
      <c r="B11" s="67"/>
      <c r="C11" s="67"/>
      <c r="D11" s="65"/>
      <c r="E11" s="65"/>
      <c r="F11" s="67"/>
      <c r="G11" s="65" t="s">
        <v>42</v>
      </c>
      <c r="H11" s="65" t="s">
        <v>43</v>
      </c>
      <c r="I11" s="65" t="s">
        <v>44</v>
      </c>
      <c r="J11" s="65"/>
      <c r="K11" s="65"/>
      <c r="L11" s="65"/>
      <c r="M11" s="65" t="s">
        <v>42</v>
      </c>
      <c r="N11" s="65" t="s">
        <v>45</v>
      </c>
      <c r="O11" s="65"/>
      <c r="P11" s="65"/>
      <c r="Q11" s="65"/>
      <c r="R11" s="65" t="s">
        <v>46</v>
      </c>
      <c r="S11" s="65" t="s">
        <v>42</v>
      </c>
      <c r="T11" s="65" t="s">
        <v>43</v>
      </c>
      <c r="U11" s="65" t="s">
        <v>42</v>
      </c>
      <c r="V11" s="65" t="s">
        <v>43</v>
      </c>
      <c r="W11" s="65" t="s">
        <v>45</v>
      </c>
      <c r="X11" s="65"/>
      <c r="Y11" s="65"/>
      <c r="Z11" s="65"/>
      <c r="AA11" s="65" t="s">
        <v>47</v>
      </c>
      <c r="AB11" s="65"/>
    </row>
    <row r="12" spans="1:28" ht="31.5" customHeight="1">
      <c r="A12" s="65"/>
      <c r="B12" s="67"/>
      <c r="C12" s="67"/>
      <c r="D12" s="65"/>
      <c r="E12" s="65"/>
      <c r="F12" s="67"/>
      <c r="G12" s="68"/>
      <c r="H12" s="68"/>
      <c r="I12" s="65" t="s">
        <v>61</v>
      </c>
      <c r="J12" s="65"/>
      <c r="K12" s="65"/>
      <c r="L12" s="69" t="s">
        <v>47</v>
      </c>
      <c r="M12" s="65"/>
      <c r="N12" s="65" t="s">
        <v>62</v>
      </c>
      <c r="O12" s="65"/>
      <c r="P12" s="65"/>
      <c r="Q12" s="65" t="s">
        <v>47</v>
      </c>
      <c r="R12" s="65"/>
      <c r="S12" s="65"/>
      <c r="T12" s="65"/>
      <c r="U12" s="65"/>
      <c r="V12" s="65"/>
      <c r="W12" s="65" t="s">
        <v>63</v>
      </c>
      <c r="X12" s="65"/>
      <c r="Y12" s="65"/>
      <c r="Z12" s="65"/>
      <c r="AA12" s="65"/>
      <c r="AB12" s="65"/>
    </row>
    <row r="13" spans="1:28" ht="8.25" customHeight="1">
      <c r="A13" s="65"/>
      <c r="B13" s="67"/>
      <c r="C13" s="67"/>
      <c r="D13" s="65"/>
      <c r="E13" s="65"/>
      <c r="F13" s="67"/>
      <c r="G13" s="68"/>
      <c r="H13" s="68"/>
      <c r="I13" s="65"/>
      <c r="J13" s="65"/>
      <c r="K13" s="65"/>
      <c r="L13" s="69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 t="s">
        <v>48</v>
      </c>
      <c r="X13" s="65" t="s">
        <v>1</v>
      </c>
      <c r="Y13" s="65" t="s">
        <v>51</v>
      </c>
      <c r="Z13" s="65"/>
      <c r="AA13" s="65"/>
      <c r="AB13" s="65"/>
    </row>
    <row r="14" spans="1:28" ht="132" customHeight="1" thickBot="1">
      <c r="A14" s="65"/>
      <c r="B14" s="67"/>
      <c r="C14" s="67"/>
      <c r="D14" s="65"/>
      <c r="E14" s="65"/>
      <c r="F14" s="67"/>
      <c r="G14" s="68"/>
      <c r="H14" s="68"/>
      <c r="I14" s="3" t="s">
        <v>48</v>
      </c>
      <c r="J14" s="3" t="s">
        <v>1</v>
      </c>
      <c r="K14" s="3" t="s">
        <v>49</v>
      </c>
      <c r="L14" s="69"/>
      <c r="M14" s="65"/>
      <c r="N14" s="3" t="s">
        <v>48</v>
      </c>
      <c r="O14" s="3" t="s">
        <v>1</v>
      </c>
      <c r="P14" s="3" t="s">
        <v>50</v>
      </c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</row>
    <row r="15" spans="1:27" ht="36.75" thickBot="1">
      <c r="A15" s="4"/>
      <c r="B15" s="6" t="s">
        <v>64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70"/>
      <c r="Z15" s="71"/>
      <c r="AA15" s="16"/>
    </row>
    <row r="16" spans="1:27" ht="39" thickBot="1">
      <c r="A16" s="4">
        <v>1</v>
      </c>
      <c r="B16" s="7" t="s">
        <v>24</v>
      </c>
      <c r="C16" s="16">
        <v>7.475</v>
      </c>
      <c r="D16" s="16">
        <v>14</v>
      </c>
      <c r="E16" s="16">
        <v>9</v>
      </c>
      <c r="F16" s="16">
        <v>1.2</v>
      </c>
      <c r="G16" s="26">
        <f>'[1]Лист1'!K14</f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5</v>
      </c>
      <c r="U16" s="35">
        <v>0</v>
      </c>
      <c r="V16" s="16">
        <v>0</v>
      </c>
      <c r="W16" s="35">
        <v>0</v>
      </c>
      <c r="X16" s="35">
        <v>0</v>
      </c>
      <c r="Y16" s="52">
        <v>0</v>
      </c>
      <c r="Z16" s="53"/>
      <c r="AA16" s="35">
        <v>0</v>
      </c>
    </row>
    <row r="17" spans="1:27" ht="15.75" thickBot="1">
      <c r="A17" s="4">
        <v>2</v>
      </c>
      <c r="B17" s="7" t="s">
        <v>65</v>
      </c>
      <c r="C17" s="16">
        <v>24.5</v>
      </c>
      <c r="D17" s="16">
        <v>88</v>
      </c>
      <c r="E17" s="16">
        <v>76</v>
      </c>
      <c r="F17" s="16">
        <v>3.1</v>
      </c>
      <c r="G17" s="26">
        <f>'[1]Лист1'!K15</f>
        <v>6</v>
      </c>
      <c r="H17" s="26">
        <f>'[1]Лист1'!J15</f>
        <v>7</v>
      </c>
      <c r="I17" s="26">
        <v>0</v>
      </c>
      <c r="J17" s="26">
        <v>0</v>
      </c>
      <c r="K17" s="26">
        <v>4</v>
      </c>
      <c r="L17" s="26">
        <v>2</v>
      </c>
      <c r="M17" s="16">
        <v>1</v>
      </c>
      <c r="N17" s="16">
        <v>0</v>
      </c>
      <c r="O17" s="16">
        <v>0</v>
      </c>
      <c r="P17" s="16">
        <v>1</v>
      </c>
      <c r="Q17" s="16">
        <v>0</v>
      </c>
      <c r="R17" s="31">
        <v>16.67</v>
      </c>
      <c r="S17" s="16">
        <v>5</v>
      </c>
      <c r="T17" s="16">
        <v>7</v>
      </c>
      <c r="U17" s="35">
        <v>5</v>
      </c>
      <c r="V17" s="16">
        <v>5</v>
      </c>
      <c r="W17" s="35">
        <v>0</v>
      </c>
      <c r="X17" s="35">
        <v>0</v>
      </c>
      <c r="Y17" s="52">
        <v>4</v>
      </c>
      <c r="Z17" s="53"/>
      <c r="AA17" s="35">
        <v>1</v>
      </c>
    </row>
    <row r="18" spans="1:27" ht="26.25" thickBot="1">
      <c r="A18" s="4">
        <v>3</v>
      </c>
      <c r="B18" s="7" t="s">
        <v>66</v>
      </c>
      <c r="C18" s="16">
        <v>14</v>
      </c>
      <c r="D18" s="16">
        <v>49</v>
      </c>
      <c r="E18" s="16">
        <v>39</v>
      </c>
      <c r="F18" s="16">
        <v>2.7</v>
      </c>
      <c r="G18" s="26">
        <f>'[1]Лист1'!K16</f>
        <v>2</v>
      </c>
      <c r="H18" s="26">
        <f>'[1]Лист1'!J16</f>
        <v>7</v>
      </c>
      <c r="I18" s="26">
        <v>0</v>
      </c>
      <c r="J18" s="26">
        <v>0</v>
      </c>
      <c r="K18" s="26">
        <v>2</v>
      </c>
      <c r="L18" s="2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31">
        <v>0</v>
      </c>
      <c r="S18" s="16">
        <v>2</v>
      </c>
      <c r="T18" s="16">
        <v>7</v>
      </c>
      <c r="U18" s="35">
        <v>2</v>
      </c>
      <c r="V18" s="16">
        <v>7</v>
      </c>
      <c r="W18" s="35">
        <v>0</v>
      </c>
      <c r="X18" s="35">
        <v>0</v>
      </c>
      <c r="Y18" s="52">
        <v>2</v>
      </c>
      <c r="Z18" s="53"/>
      <c r="AA18" s="35">
        <v>0</v>
      </c>
    </row>
    <row r="19" spans="1:27" ht="39" thickBot="1">
      <c r="A19" s="4">
        <v>4</v>
      </c>
      <c r="B19" s="7" t="s">
        <v>67</v>
      </c>
      <c r="C19" s="16">
        <v>20.8</v>
      </c>
      <c r="D19" s="16">
        <v>25</v>
      </c>
      <c r="E19" s="16">
        <v>27</v>
      </c>
      <c r="F19" s="16">
        <v>1.29</v>
      </c>
      <c r="G19" s="26">
        <f>'[1]Лист1'!K17</f>
        <v>0</v>
      </c>
      <c r="H19" s="26">
        <f>'[1]Лист1'!J17</f>
        <v>0</v>
      </c>
      <c r="I19" s="26">
        <v>0</v>
      </c>
      <c r="J19" s="26">
        <v>0</v>
      </c>
      <c r="K19" s="26">
        <v>0</v>
      </c>
      <c r="L19" s="2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31">
        <v>0</v>
      </c>
      <c r="S19" s="16">
        <v>1</v>
      </c>
      <c r="T19" s="16">
        <v>5</v>
      </c>
      <c r="U19" s="35">
        <v>0</v>
      </c>
      <c r="V19" s="16">
        <v>0</v>
      </c>
      <c r="W19" s="35">
        <v>0</v>
      </c>
      <c r="X19" s="35">
        <v>0</v>
      </c>
      <c r="Y19" s="52">
        <v>0</v>
      </c>
      <c r="Z19" s="53"/>
      <c r="AA19" s="35">
        <v>0</v>
      </c>
    </row>
    <row r="20" spans="1:27" ht="15">
      <c r="A20" s="58"/>
      <c r="B20" s="8" t="s">
        <v>68</v>
      </c>
      <c r="C20" s="50"/>
      <c r="D20" s="42"/>
      <c r="E20" s="42"/>
      <c r="F20" s="42"/>
      <c r="G20" s="46"/>
      <c r="H20" s="46"/>
      <c r="I20" s="46"/>
      <c r="J20" s="46"/>
      <c r="K20" s="46"/>
      <c r="L20" s="46"/>
      <c r="M20" s="42"/>
      <c r="N20" s="42"/>
      <c r="O20" s="42"/>
      <c r="P20" s="42"/>
      <c r="Q20" s="42"/>
      <c r="R20" s="44"/>
      <c r="S20" s="42"/>
      <c r="T20" s="42"/>
      <c r="U20" s="40"/>
      <c r="V20" s="42"/>
      <c r="W20" s="40"/>
      <c r="X20" s="40"/>
      <c r="Y20" s="54"/>
      <c r="Z20" s="55"/>
      <c r="AA20" s="40"/>
    </row>
    <row r="21" spans="1:27" ht="26.25" thickBot="1">
      <c r="A21" s="59"/>
      <c r="B21" s="9" t="s">
        <v>69</v>
      </c>
      <c r="C21" s="51"/>
      <c r="D21" s="43"/>
      <c r="E21" s="43"/>
      <c r="F21" s="43"/>
      <c r="G21" s="47"/>
      <c r="H21" s="47"/>
      <c r="I21" s="47"/>
      <c r="J21" s="47"/>
      <c r="K21" s="47"/>
      <c r="L21" s="47"/>
      <c r="M21" s="43"/>
      <c r="N21" s="43"/>
      <c r="O21" s="43"/>
      <c r="P21" s="43"/>
      <c r="Q21" s="43"/>
      <c r="R21" s="45"/>
      <c r="S21" s="43"/>
      <c r="T21" s="43"/>
      <c r="U21" s="41"/>
      <c r="V21" s="43"/>
      <c r="W21" s="41"/>
      <c r="X21" s="41"/>
      <c r="Y21" s="56"/>
      <c r="Z21" s="57"/>
      <c r="AA21" s="41"/>
    </row>
    <row r="22" spans="1:27" ht="26.25" thickBot="1">
      <c r="A22" s="4">
        <v>5</v>
      </c>
      <c r="B22" s="7" t="s">
        <v>2</v>
      </c>
      <c r="C22" s="16">
        <v>141.9</v>
      </c>
      <c r="D22" s="16">
        <v>418</v>
      </c>
      <c r="E22" s="16">
        <v>525</v>
      </c>
      <c r="F22" s="16">
        <v>3.69</v>
      </c>
      <c r="G22" s="26">
        <v>29</v>
      </c>
      <c r="H22" s="26">
        <v>7</v>
      </c>
      <c r="I22" s="26">
        <v>3</v>
      </c>
      <c r="J22" s="26">
        <v>0</v>
      </c>
      <c r="K22" s="26">
        <v>22</v>
      </c>
      <c r="L22" s="26">
        <v>4</v>
      </c>
      <c r="M22" s="16">
        <v>25</v>
      </c>
      <c r="N22" s="16">
        <v>0</v>
      </c>
      <c r="O22" s="16">
        <v>0</v>
      </c>
      <c r="P22" s="16">
        <v>21</v>
      </c>
      <c r="Q22" s="16">
        <v>4</v>
      </c>
      <c r="R22" s="31">
        <v>86.21</v>
      </c>
      <c r="S22" s="16">
        <v>36</v>
      </c>
      <c r="T22" s="16">
        <v>7</v>
      </c>
      <c r="U22" s="35">
        <v>36</v>
      </c>
      <c r="V22" s="16">
        <v>7</v>
      </c>
      <c r="W22" s="35">
        <v>2</v>
      </c>
      <c r="X22" s="35">
        <v>0</v>
      </c>
      <c r="Y22" s="52">
        <v>24</v>
      </c>
      <c r="Z22" s="53"/>
      <c r="AA22" s="35">
        <v>10</v>
      </c>
    </row>
    <row r="23" spans="1:27" ht="26.25" thickBot="1">
      <c r="A23" s="4">
        <v>6</v>
      </c>
      <c r="B23" s="7" t="s">
        <v>27</v>
      </c>
      <c r="C23" s="16">
        <v>14.9</v>
      </c>
      <c r="D23" s="16">
        <v>13</v>
      </c>
      <c r="E23" s="16">
        <v>20</v>
      </c>
      <c r="F23" s="16">
        <v>1.34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31">
        <v>0</v>
      </c>
      <c r="S23" s="16">
        <v>1</v>
      </c>
      <c r="T23" s="16">
        <v>5</v>
      </c>
      <c r="U23" s="35">
        <v>0</v>
      </c>
      <c r="V23" s="16">
        <v>0</v>
      </c>
      <c r="W23" s="35">
        <v>0</v>
      </c>
      <c r="X23" s="35">
        <v>0</v>
      </c>
      <c r="Y23" s="52">
        <v>0</v>
      </c>
      <c r="Z23" s="53"/>
      <c r="AA23" s="35">
        <v>0</v>
      </c>
    </row>
    <row r="24" spans="1:27" ht="26.25" thickBot="1">
      <c r="A24" s="4">
        <v>7</v>
      </c>
      <c r="B24" s="7" t="s">
        <v>3</v>
      </c>
      <c r="C24" s="16">
        <v>11.869</v>
      </c>
      <c r="D24" s="16">
        <v>60</v>
      </c>
      <c r="E24" s="16">
        <v>56</v>
      </c>
      <c r="F24" s="16">
        <v>4.71</v>
      </c>
      <c r="G24" s="26">
        <v>4</v>
      </c>
      <c r="H24" s="26">
        <v>8</v>
      </c>
      <c r="I24" s="26">
        <v>1</v>
      </c>
      <c r="J24" s="26">
        <v>0</v>
      </c>
      <c r="K24" s="26">
        <v>2</v>
      </c>
      <c r="L24" s="26">
        <v>1</v>
      </c>
      <c r="M24" s="16">
        <v>1</v>
      </c>
      <c r="N24" s="16">
        <v>0</v>
      </c>
      <c r="O24" s="16">
        <v>0</v>
      </c>
      <c r="P24" s="16">
        <v>1</v>
      </c>
      <c r="Q24" s="16">
        <v>0</v>
      </c>
      <c r="R24" s="31">
        <v>25</v>
      </c>
      <c r="S24" s="16">
        <v>4</v>
      </c>
      <c r="T24" s="16">
        <v>8</v>
      </c>
      <c r="U24" s="35">
        <v>4</v>
      </c>
      <c r="V24" s="16">
        <v>8</v>
      </c>
      <c r="W24" s="35">
        <v>0</v>
      </c>
      <c r="X24" s="35">
        <v>0</v>
      </c>
      <c r="Y24" s="52">
        <v>3</v>
      </c>
      <c r="Z24" s="53"/>
      <c r="AA24" s="35">
        <v>1</v>
      </c>
    </row>
    <row r="25" spans="1:27" ht="39" thickBot="1">
      <c r="A25" s="4">
        <v>8</v>
      </c>
      <c r="B25" s="7" t="s">
        <v>70</v>
      </c>
      <c r="C25" s="16">
        <v>16.971</v>
      </c>
      <c r="D25" s="16">
        <v>19</v>
      </c>
      <c r="E25" s="16">
        <v>31</v>
      </c>
      <c r="F25" s="16">
        <v>1.82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1">
        <v>0</v>
      </c>
      <c r="S25" s="16">
        <v>1</v>
      </c>
      <c r="T25" s="16">
        <v>5</v>
      </c>
      <c r="U25" s="35">
        <v>0</v>
      </c>
      <c r="V25" s="16">
        <v>0</v>
      </c>
      <c r="W25" s="35">
        <v>0</v>
      </c>
      <c r="X25" s="35">
        <v>0</v>
      </c>
      <c r="Y25" s="52">
        <v>0</v>
      </c>
      <c r="Z25" s="53"/>
      <c r="AA25" s="35">
        <v>0</v>
      </c>
    </row>
    <row r="26" spans="1:27" ht="15">
      <c r="A26" s="58"/>
      <c r="B26" s="8" t="s">
        <v>68</v>
      </c>
      <c r="C26" s="50"/>
      <c r="D26" s="42"/>
      <c r="E26" s="42"/>
      <c r="F26" s="42"/>
      <c r="G26" s="46"/>
      <c r="H26" s="46"/>
      <c r="I26" s="46"/>
      <c r="J26" s="46"/>
      <c r="K26" s="46"/>
      <c r="L26" s="46"/>
      <c r="M26" s="42"/>
      <c r="N26" s="42"/>
      <c r="O26" s="42"/>
      <c r="P26" s="42"/>
      <c r="Q26" s="42"/>
      <c r="R26" s="44"/>
      <c r="S26" s="42"/>
      <c r="T26" s="42"/>
      <c r="U26" s="40"/>
      <c r="V26" s="42"/>
      <c r="W26" s="40"/>
      <c r="X26" s="40"/>
      <c r="Y26" s="54"/>
      <c r="Z26" s="55"/>
      <c r="AA26" s="40"/>
    </row>
    <row r="27" spans="1:27" ht="26.25" thickBot="1">
      <c r="A27" s="59"/>
      <c r="B27" s="9" t="s">
        <v>71</v>
      </c>
      <c r="C27" s="51"/>
      <c r="D27" s="43"/>
      <c r="E27" s="43"/>
      <c r="F27" s="43"/>
      <c r="G27" s="47"/>
      <c r="H27" s="47"/>
      <c r="I27" s="47"/>
      <c r="J27" s="47"/>
      <c r="K27" s="47"/>
      <c r="L27" s="47"/>
      <c r="M27" s="43"/>
      <c r="N27" s="43"/>
      <c r="O27" s="43"/>
      <c r="P27" s="43"/>
      <c r="Q27" s="43"/>
      <c r="R27" s="45"/>
      <c r="S27" s="43"/>
      <c r="T27" s="43"/>
      <c r="U27" s="41"/>
      <c r="V27" s="43"/>
      <c r="W27" s="41"/>
      <c r="X27" s="41"/>
      <c r="Y27" s="56"/>
      <c r="Z27" s="57"/>
      <c r="AA27" s="41"/>
    </row>
    <row r="28" spans="1:27" ht="26.25" thickBot="1">
      <c r="A28" s="4">
        <v>9</v>
      </c>
      <c r="B28" s="7" t="s">
        <v>4</v>
      </c>
      <c r="C28" s="16">
        <v>134.8</v>
      </c>
      <c r="D28" s="16">
        <v>484</v>
      </c>
      <c r="E28" s="16">
        <v>768</v>
      </c>
      <c r="F28" s="16">
        <v>5.69</v>
      </c>
      <c r="G28" s="26">
        <v>33</v>
      </c>
      <c r="H28" s="26">
        <v>7</v>
      </c>
      <c r="I28" s="26">
        <v>5</v>
      </c>
      <c r="J28" s="26">
        <v>0</v>
      </c>
      <c r="K28" s="26">
        <v>20</v>
      </c>
      <c r="L28" s="26">
        <v>8</v>
      </c>
      <c r="M28" s="16">
        <v>33</v>
      </c>
      <c r="N28" s="16">
        <v>5</v>
      </c>
      <c r="O28" s="16">
        <v>0</v>
      </c>
      <c r="P28" s="16">
        <v>20</v>
      </c>
      <c r="Q28" s="16">
        <v>8</v>
      </c>
      <c r="R28" s="31">
        <v>100</v>
      </c>
      <c r="S28" s="16">
        <v>61</v>
      </c>
      <c r="T28" s="16">
        <v>8</v>
      </c>
      <c r="U28" s="35">
        <v>47</v>
      </c>
      <c r="V28" s="16">
        <v>6</v>
      </c>
      <c r="W28" s="35">
        <v>7</v>
      </c>
      <c r="X28" s="35">
        <v>0</v>
      </c>
      <c r="Y28" s="52">
        <v>26</v>
      </c>
      <c r="Z28" s="53"/>
      <c r="AA28" s="35">
        <v>14</v>
      </c>
    </row>
    <row r="29" spans="1:27" ht="36.75" thickBot="1">
      <c r="A29" s="4"/>
      <c r="B29" s="10" t="s">
        <v>72</v>
      </c>
      <c r="C29" s="16"/>
      <c r="D29" s="16"/>
      <c r="E29" s="16"/>
      <c r="F29" s="16"/>
      <c r="G29" s="26"/>
      <c r="H29" s="26"/>
      <c r="I29" s="26"/>
      <c r="J29" s="26"/>
      <c r="K29" s="26"/>
      <c r="L29" s="26"/>
      <c r="M29" s="16"/>
      <c r="N29" s="16"/>
      <c r="O29" s="16"/>
      <c r="P29" s="16"/>
      <c r="Q29" s="16"/>
      <c r="R29" s="31"/>
      <c r="S29" s="16"/>
      <c r="T29" s="16"/>
      <c r="U29" s="35"/>
      <c r="V29" s="16"/>
      <c r="W29" s="35"/>
      <c r="X29" s="35"/>
      <c r="Y29" s="52"/>
      <c r="Z29" s="53"/>
      <c r="AA29" s="35"/>
    </row>
    <row r="30" spans="1:27" ht="26.25" thickBot="1">
      <c r="A30" s="4">
        <v>10</v>
      </c>
      <c r="B30" s="7" t="s">
        <v>5</v>
      </c>
      <c r="C30" s="16">
        <v>9.3</v>
      </c>
      <c r="D30" s="16">
        <v>38</v>
      </c>
      <c r="E30" s="16">
        <v>38</v>
      </c>
      <c r="F30" s="16">
        <v>4.08</v>
      </c>
      <c r="G30" s="26">
        <v>3</v>
      </c>
      <c r="H30" s="26">
        <v>8</v>
      </c>
      <c r="I30" s="26">
        <v>0</v>
      </c>
      <c r="J30" s="26">
        <v>0</v>
      </c>
      <c r="K30" s="26">
        <v>2</v>
      </c>
      <c r="L30" s="26">
        <v>1</v>
      </c>
      <c r="M30" s="16">
        <v>1</v>
      </c>
      <c r="N30" s="16">
        <v>0</v>
      </c>
      <c r="O30" s="16">
        <v>0</v>
      </c>
      <c r="P30" s="16">
        <v>0</v>
      </c>
      <c r="Q30" s="16">
        <v>1</v>
      </c>
      <c r="R30" s="31">
        <v>33.33</v>
      </c>
      <c r="S30" s="16">
        <v>3</v>
      </c>
      <c r="T30" s="16">
        <v>8</v>
      </c>
      <c r="U30" s="35">
        <v>3</v>
      </c>
      <c r="V30" s="16">
        <v>8</v>
      </c>
      <c r="W30" s="35">
        <v>0</v>
      </c>
      <c r="X30" s="35">
        <v>0</v>
      </c>
      <c r="Y30" s="52">
        <v>3</v>
      </c>
      <c r="Z30" s="53"/>
      <c r="AA30" s="35">
        <v>0</v>
      </c>
    </row>
    <row r="31" spans="1:27" ht="26.25" thickBot="1">
      <c r="A31" s="4">
        <v>11</v>
      </c>
      <c r="B31" s="7" t="s">
        <v>6</v>
      </c>
      <c r="C31" s="16">
        <v>92.7</v>
      </c>
      <c r="D31" s="16">
        <v>546</v>
      </c>
      <c r="E31" s="16">
        <v>589</v>
      </c>
      <c r="F31" s="16">
        <v>6.3</v>
      </c>
      <c r="G31" s="26">
        <f>'[1]Лист1'!K24</f>
        <v>43</v>
      </c>
      <c r="H31" s="26">
        <v>8</v>
      </c>
      <c r="I31" s="26">
        <v>6</v>
      </c>
      <c r="J31" s="26">
        <v>0</v>
      </c>
      <c r="K31" s="26">
        <v>27</v>
      </c>
      <c r="L31" s="26">
        <v>10</v>
      </c>
      <c r="M31" s="16">
        <v>24</v>
      </c>
      <c r="N31" s="16">
        <v>5</v>
      </c>
      <c r="O31" s="16">
        <v>0</v>
      </c>
      <c r="P31" s="16">
        <v>15</v>
      </c>
      <c r="Q31" s="16">
        <v>4</v>
      </c>
      <c r="R31" s="31">
        <v>55.81</v>
      </c>
      <c r="S31" s="16">
        <v>58</v>
      </c>
      <c r="T31" s="16">
        <v>10</v>
      </c>
      <c r="U31" s="35">
        <v>43</v>
      </c>
      <c r="V31" s="16">
        <v>7</v>
      </c>
      <c r="W31" s="35">
        <v>4</v>
      </c>
      <c r="X31" s="35">
        <v>0</v>
      </c>
      <c r="Y31" s="52">
        <v>27</v>
      </c>
      <c r="Z31" s="53"/>
      <c r="AA31" s="35">
        <v>12</v>
      </c>
    </row>
    <row r="32" spans="1:27" ht="39" thickBot="1">
      <c r="A32" s="4">
        <v>12</v>
      </c>
      <c r="B32" s="7" t="s">
        <v>73</v>
      </c>
      <c r="C32" s="16">
        <v>23.2</v>
      </c>
      <c r="D32" s="16">
        <v>121</v>
      </c>
      <c r="E32" s="16">
        <v>115</v>
      </c>
      <c r="F32" s="16">
        <v>4.9</v>
      </c>
      <c r="G32" s="26">
        <f>'[1]Лист1'!K25</f>
        <v>9</v>
      </c>
      <c r="H32" s="26">
        <v>8</v>
      </c>
      <c r="I32" s="26">
        <v>0</v>
      </c>
      <c r="J32" s="26">
        <v>0</v>
      </c>
      <c r="K32" s="26">
        <v>7</v>
      </c>
      <c r="L32" s="26">
        <v>2</v>
      </c>
      <c r="M32" s="16">
        <v>6</v>
      </c>
      <c r="N32" s="16">
        <v>0</v>
      </c>
      <c r="O32" s="16">
        <v>0</v>
      </c>
      <c r="P32" s="16">
        <v>5</v>
      </c>
      <c r="Q32" s="16">
        <v>1</v>
      </c>
      <c r="R32" s="31">
        <v>66.67</v>
      </c>
      <c r="S32" s="16">
        <v>9</v>
      </c>
      <c r="T32" s="16">
        <v>8</v>
      </c>
      <c r="U32" s="35">
        <v>9</v>
      </c>
      <c r="V32" s="16">
        <v>8</v>
      </c>
      <c r="W32" s="35">
        <v>0</v>
      </c>
      <c r="X32" s="35">
        <v>0</v>
      </c>
      <c r="Y32" s="52">
        <v>7</v>
      </c>
      <c r="Z32" s="53"/>
      <c r="AA32" s="35">
        <v>2</v>
      </c>
    </row>
    <row r="33" spans="1:27" ht="39" thickBot="1">
      <c r="A33" s="4"/>
      <c r="B33" s="11" t="s">
        <v>74</v>
      </c>
      <c r="C33" s="16"/>
      <c r="D33" s="16"/>
      <c r="E33" s="16"/>
      <c r="F33" s="16"/>
      <c r="G33" s="26"/>
      <c r="H33" s="26"/>
      <c r="I33" s="26"/>
      <c r="J33" s="26"/>
      <c r="K33" s="26"/>
      <c r="L33" s="26"/>
      <c r="M33" s="16"/>
      <c r="N33" s="16"/>
      <c r="O33" s="16"/>
      <c r="P33" s="16"/>
      <c r="Q33" s="16"/>
      <c r="R33" s="31"/>
      <c r="S33" s="16"/>
      <c r="T33" s="16"/>
      <c r="U33" s="35"/>
      <c r="V33" s="16"/>
      <c r="W33" s="35"/>
      <c r="X33" s="35"/>
      <c r="Y33" s="52"/>
      <c r="Z33" s="53"/>
      <c r="AA33" s="35"/>
    </row>
    <row r="34" spans="1:27" ht="26.25" thickBot="1">
      <c r="A34" s="4">
        <v>13</v>
      </c>
      <c r="B34" s="7" t="s">
        <v>7</v>
      </c>
      <c r="C34" s="16">
        <v>145.5</v>
      </c>
      <c r="D34" s="16">
        <v>342</v>
      </c>
      <c r="E34" s="16">
        <v>457</v>
      </c>
      <c r="F34" s="16">
        <v>3.14</v>
      </c>
      <c r="G34" s="26">
        <v>23</v>
      </c>
      <c r="H34" s="26">
        <v>7</v>
      </c>
      <c r="I34" s="26">
        <v>4</v>
      </c>
      <c r="J34" s="26">
        <v>0</v>
      </c>
      <c r="K34" s="26">
        <v>15</v>
      </c>
      <c r="L34" s="26">
        <v>4</v>
      </c>
      <c r="M34" s="16">
        <v>22</v>
      </c>
      <c r="N34" s="16">
        <v>3</v>
      </c>
      <c r="O34" s="16">
        <v>0</v>
      </c>
      <c r="P34" s="16">
        <v>15</v>
      </c>
      <c r="Q34" s="16">
        <v>4</v>
      </c>
      <c r="R34" s="31">
        <v>95.65</v>
      </c>
      <c r="S34" s="16">
        <v>31</v>
      </c>
      <c r="T34" s="16">
        <v>7</v>
      </c>
      <c r="U34" s="35">
        <v>31</v>
      </c>
      <c r="V34" s="16">
        <v>7</v>
      </c>
      <c r="W34" s="35">
        <v>2</v>
      </c>
      <c r="X34" s="35">
        <v>0</v>
      </c>
      <c r="Y34" s="52">
        <v>23</v>
      </c>
      <c r="Z34" s="53"/>
      <c r="AA34" s="35">
        <v>6</v>
      </c>
    </row>
    <row r="35" spans="1:27" ht="36.75" thickBot="1">
      <c r="A35" s="4"/>
      <c r="B35" s="10" t="s">
        <v>75</v>
      </c>
      <c r="C35" s="16"/>
      <c r="D35" s="16"/>
      <c r="E35" s="16"/>
      <c r="F35" s="16"/>
      <c r="G35" s="26"/>
      <c r="H35" s="26"/>
      <c r="I35" s="26"/>
      <c r="J35" s="26"/>
      <c r="K35" s="26"/>
      <c r="L35" s="26"/>
      <c r="M35" s="16"/>
      <c r="N35" s="16"/>
      <c r="O35" s="16"/>
      <c r="P35" s="16"/>
      <c r="Q35" s="16"/>
      <c r="R35" s="31"/>
      <c r="S35" s="16"/>
      <c r="T35" s="16"/>
      <c r="U35" s="35"/>
      <c r="V35" s="16"/>
      <c r="W35" s="35"/>
      <c r="X35" s="35"/>
      <c r="Y35" s="52"/>
      <c r="Z35" s="53"/>
      <c r="AA35" s="35"/>
    </row>
    <row r="36" spans="1:27" ht="26.25" thickBot="1">
      <c r="A36" s="4">
        <v>14</v>
      </c>
      <c r="B36" s="7" t="s">
        <v>8</v>
      </c>
      <c r="C36" s="16">
        <v>85.1</v>
      </c>
      <c r="D36" s="16">
        <v>380</v>
      </c>
      <c r="E36" s="16">
        <v>493</v>
      </c>
      <c r="F36" s="16">
        <v>5.79</v>
      </c>
      <c r="G36" s="26">
        <v>30</v>
      </c>
      <c r="H36" s="26">
        <v>8</v>
      </c>
      <c r="I36" s="26">
        <v>7</v>
      </c>
      <c r="J36" s="26">
        <v>0</v>
      </c>
      <c r="K36" s="26">
        <v>17</v>
      </c>
      <c r="L36" s="26">
        <v>6</v>
      </c>
      <c r="M36" s="16">
        <v>29</v>
      </c>
      <c r="N36" s="16">
        <v>7</v>
      </c>
      <c r="O36" s="16">
        <v>0</v>
      </c>
      <c r="P36" s="16">
        <v>16</v>
      </c>
      <c r="Q36" s="16">
        <v>6</v>
      </c>
      <c r="R36" s="31">
        <v>96.67</v>
      </c>
      <c r="S36" s="16">
        <v>39</v>
      </c>
      <c r="T36" s="16">
        <v>8</v>
      </c>
      <c r="U36" s="35">
        <v>39</v>
      </c>
      <c r="V36" s="16">
        <v>8</v>
      </c>
      <c r="W36" s="35">
        <v>5</v>
      </c>
      <c r="X36" s="35">
        <v>0</v>
      </c>
      <c r="Y36" s="52">
        <v>23</v>
      </c>
      <c r="Z36" s="53"/>
      <c r="AA36" s="35">
        <v>11</v>
      </c>
    </row>
    <row r="37" spans="1:27" ht="26.25" thickBot="1">
      <c r="A37" s="4">
        <v>15</v>
      </c>
      <c r="B37" s="7" t="s">
        <v>76</v>
      </c>
      <c r="C37" s="16">
        <v>64</v>
      </c>
      <c r="D37" s="16">
        <v>183</v>
      </c>
      <c r="E37" s="16">
        <v>258</v>
      </c>
      <c r="F37" s="16">
        <v>4.03</v>
      </c>
      <c r="G37" s="26">
        <v>12</v>
      </c>
      <c r="H37" s="26">
        <v>7</v>
      </c>
      <c r="I37" s="26">
        <v>2</v>
      </c>
      <c r="J37" s="26">
        <v>0</v>
      </c>
      <c r="K37" s="26">
        <v>8</v>
      </c>
      <c r="L37" s="26">
        <v>2</v>
      </c>
      <c r="M37" s="16">
        <v>10</v>
      </c>
      <c r="N37" s="16">
        <v>0</v>
      </c>
      <c r="O37" s="16">
        <v>0</v>
      </c>
      <c r="P37" s="16">
        <v>8</v>
      </c>
      <c r="Q37" s="16">
        <v>2</v>
      </c>
      <c r="R37" s="31">
        <v>83.33</v>
      </c>
      <c r="S37" s="16">
        <v>20</v>
      </c>
      <c r="T37" s="16">
        <v>8</v>
      </c>
      <c r="U37" s="35">
        <v>20</v>
      </c>
      <c r="V37" s="16">
        <v>8</v>
      </c>
      <c r="W37" s="35">
        <v>3</v>
      </c>
      <c r="X37" s="35">
        <v>0</v>
      </c>
      <c r="Y37" s="52">
        <v>13</v>
      </c>
      <c r="Z37" s="53"/>
      <c r="AA37" s="35">
        <v>4</v>
      </c>
    </row>
    <row r="38" spans="1:27" ht="26.25" thickBot="1">
      <c r="A38" s="4">
        <v>16</v>
      </c>
      <c r="B38" s="7" t="s">
        <v>26</v>
      </c>
      <c r="C38" s="16">
        <v>55.1</v>
      </c>
      <c r="D38" s="16">
        <v>182</v>
      </c>
      <c r="E38" s="16">
        <v>213</v>
      </c>
      <c r="F38" s="16">
        <v>3.86</v>
      </c>
      <c r="G38" s="26">
        <v>12</v>
      </c>
      <c r="H38" s="26">
        <v>7</v>
      </c>
      <c r="I38" s="26">
        <v>2</v>
      </c>
      <c r="J38" s="26">
        <v>0</v>
      </c>
      <c r="K38" s="26">
        <v>8</v>
      </c>
      <c r="L38" s="26">
        <v>2</v>
      </c>
      <c r="M38" s="16">
        <v>4</v>
      </c>
      <c r="N38" s="16">
        <v>0</v>
      </c>
      <c r="O38" s="16">
        <v>0</v>
      </c>
      <c r="P38" s="16">
        <v>4</v>
      </c>
      <c r="Q38" s="16">
        <v>0</v>
      </c>
      <c r="R38" s="31">
        <v>33.33</v>
      </c>
      <c r="S38" s="16">
        <v>14</v>
      </c>
      <c r="T38" s="16">
        <v>7</v>
      </c>
      <c r="U38" s="35">
        <v>14</v>
      </c>
      <c r="V38" s="16">
        <v>7</v>
      </c>
      <c r="W38" s="35">
        <v>2</v>
      </c>
      <c r="X38" s="35">
        <v>0</v>
      </c>
      <c r="Y38" s="52">
        <v>12</v>
      </c>
      <c r="Z38" s="53"/>
      <c r="AA38" s="35">
        <v>0</v>
      </c>
    </row>
    <row r="39" spans="1:27" ht="15">
      <c r="A39" s="58"/>
      <c r="B39" s="12" t="s">
        <v>77</v>
      </c>
      <c r="C39" s="50"/>
      <c r="D39" s="42"/>
      <c r="E39" s="42"/>
      <c r="F39" s="42"/>
      <c r="G39" s="46"/>
      <c r="H39" s="46"/>
      <c r="I39" s="46"/>
      <c r="J39" s="46"/>
      <c r="K39" s="46"/>
      <c r="L39" s="46"/>
      <c r="M39" s="42"/>
      <c r="N39" s="42"/>
      <c r="O39" s="42"/>
      <c r="P39" s="42"/>
      <c r="Q39" s="42"/>
      <c r="R39" s="44"/>
      <c r="S39" s="42"/>
      <c r="T39" s="42"/>
      <c r="U39" s="40"/>
      <c r="V39" s="42"/>
      <c r="W39" s="40"/>
      <c r="X39" s="40"/>
      <c r="Y39" s="54"/>
      <c r="Z39" s="55"/>
      <c r="AA39" s="40"/>
    </row>
    <row r="40" spans="1:27" ht="26.25" thickBot="1">
      <c r="A40" s="59"/>
      <c r="B40" s="11" t="s">
        <v>78</v>
      </c>
      <c r="C40" s="51"/>
      <c r="D40" s="43"/>
      <c r="E40" s="43"/>
      <c r="F40" s="43"/>
      <c r="G40" s="47"/>
      <c r="H40" s="47"/>
      <c r="I40" s="47"/>
      <c r="J40" s="47"/>
      <c r="K40" s="47"/>
      <c r="L40" s="47"/>
      <c r="M40" s="43"/>
      <c r="N40" s="43"/>
      <c r="O40" s="43"/>
      <c r="P40" s="43"/>
      <c r="Q40" s="43"/>
      <c r="R40" s="45"/>
      <c r="S40" s="43"/>
      <c r="T40" s="43"/>
      <c r="U40" s="41"/>
      <c r="V40" s="43"/>
      <c r="W40" s="41"/>
      <c r="X40" s="41"/>
      <c r="Y40" s="56"/>
      <c r="Z40" s="57"/>
      <c r="AA40" s="41"/>
    </row>
    <row r="41" spans="1:27" ht="26.25" thickBot="1">
      <c r="A41" s="4">
        <v>17</v>
      </c>
      <c r="B41" s="7" t="s">
        <v>9</v>
      </c>
      <c r="C41" s="16">
        <v>96.8</v>
      </c>
      <c r="D41" s="16">
        <v>298</v>
      </c>
      <c r="E41" s="16">
        <v>319</v>
      </c>
      <c r="F41" s="16">
        <v>3.29</v>
      </c>
      <c r="G41" s="26">
        <v>20</v>
      </c>
      <c r="H41" s="26">
        <v>7</v>
      </c>
      <c r="I41" s="26">
        <v>4</v>
      </c>
      <c r="J41" s="26">
        <v>0</v>
      </c>
      <c r="K41" s="26">
        <v>12</v>
      </c>
      <c r="L41" s="26">
        <v>4</v>
      </c>
      <c r="M41" s="16">
        <v>18</v>
      </c>
      <c r="N41" s="16">
        <v>2</v>
      </c>
      <c r="O41" s="16">
        <v>0</v>
      </c>
      <c r="P41" s="16">
        <v>12</v>
      </c>
      <c r="Q41" s="16">
        <v>4</v>
      </c>
      <c r="R41" s="31">
        <v>90</v>
      </c>
      <c r="S41" s="16">
        <v>22</v>
      </c>
      <c r="T41" s="16">
        <v>7</v>
      </c>
      <c r="U41" s="35">
        <v>22</v>
      </c>
      <c r="V41" s="16">
        <v>7</v>
      </c>
      <c r="W41" s="35">
        <v>3</v>
      </c>
      <c r="X41" s="35">
        <v>0</v>
      </c>
      <c r="Y41" s="52">
        <v>13</v>
      </c>
      <c r="Z41" s="53"/>
      <c r="AA41" s="35">
        <v>6</v>
      </c>
    </row>
    <row r="42" spans="1:27" ht="26.25" thickBot="1">
      <c r="A42" s="4">
        <v>18</v>
      </c>
      <c r="B42" s="7" t="s">
        <v>79</v>
      </c>
      <c r="C42" s="16">
        <v>10.77</v>
      </c>
      <c r="D42" s="16">
        <v>47</v>
      </c>
      <c r="E42" s="16">
        <v>54</v>
      </c>
      <c r="F42" s="16">
        <v>5.01</v>
      </c>
      <c r="G42" s="26">
        <v>3</v>
      </c>
      <c r="H42" s="26">
        <v>8</v>
      </c>
      <c r="I42" s="26">
        <v>0</v>
      </c>
      <c r="J42" s="26">
        <v>0</v>
      </c>
      <c r="K42" s="26">
        <v>2</v>
      </c>
      <c r="L42" s="26">
        <v>1</v>
      </c>
      <c r="M42" s="16">
        <v>3</v>
      </c>
      <c r="N42" s="16">
        <v>0</v>
      </c>
      <c r="O42" s="16">
        <v>0</v>
      </c>
      <c r="P42" s="16">
        <v>2</v>
      </c>
      <c r="Q42" s="16">
        <v>1</v>
      </c>
      <c r="R42" s="31">
        <v>100</v>
      </c>
      <c r="S42" s="16">
        <v>4</v>
      </c>
      <c r="T42" s="16">
        <v>8</v>
      </c>
      <c r="U42" s="35">
        <v>4</v>
      </c>
      <c r="V42" s="16">
        <v>8</v>
      </c>
      <c r="W42" s="35">
        <v>0</v>
      </c>
      <c r="X42" s="35">
        <v>0</v>
      </c>
      <c r="Y42" s="52">
        <v>3</v>
      </c>
      <c r="Z42" s="53"/>
      <c r="AA42" s="35">
        <v>1</v>
      </c>
    </row>
    <row r="43" spans="1:27" ht="26.25" thickBot="1">
      <c r="A43" s="4">
        <v>19</v>
      </c>
      <c r="B43" s="7" t="s">
        <v>80</v>
      </c>
      <c r="C43" s="16">
        <v>38.81</v>
      </c>
      <c r="D43" s="16">
        <v>158</v>
      </c>
      <c r="E43" s="16">
        <v>188</v>
      </c>
      <c r="F43" s="16">
        <v>4.84</v>
      </c>
      <c r="G43" s="26">
        <v>12</v>
      </c>
      <c r="H43" s="26">
        <v>8</v>
      </c>
      <c r="I43" s="26">
        <v>3</v>
      </c>
      <c r="J43" s="26">
        <v>0</v>
      </c>
      <c r="K43" s="26">
        <v>7</v>
      </c>
      <c r="L43" s="26">
        <v>2</v>
      </c>
      <c r="M43" s="16">
        <v>4</v>
      </c>
      <c r="N43" s="16">
        <v>0</v>
      </c>
      <c r="O43" s="16">
        <v>0</v>
      </c>
      <c r="P43" s="16">
        <v>4</v>
      </c>
      <c r="Q43" s="16">
        <v>0</v>
      </c>
      <c r="R43" s="31">
        <v>33.33</v>
      </c>
      <c r="S43" s="16">
        <v>15</v>
      </c>
      <c r="T43" s="16">
        <v>8</v>
      </c>
      <c r="U43" s="35">
        <v>15</v>
      </c>
      <c r="V43" s="16">
        <v>8</v>
      </c>
      <c r="W43" s="35">
        <v>2</v>
      </c>
      <c r="X43" s="35">
        <v>0</v>
      </c>
      <c r="Y43" s="52">
        <v>9</v>
      </c>
      <c r="Z43" s="53"/>
      <c r="AA43" s="35">
        <v>4</v>
      </c>
    </row>
    <row r="44" spans="1:27" ht="15.75" thickBot="1">
      <c r="A44" s="4">
        <v>20</v>
      </c>
      <c r="B44" s="7" t="s">
        <v>81</v>
      </c>
      <c r="C44" s="16">
        <v>22.2</v>
      </c>
      <c r="D44" s="16">
        <v>59</v>
      </c>
      <c r="E44" s="16">
        <v>56</v>
      </c>
      <c r="F44" s="16">
        <v>2.52</v>
      </c>
      <c r="G44" s="26">
        <v>4</v>
      </c>
      <c r="H44" s="26">
        <v>7</v>
      </c>
      <c r="I44" s="26">
        <v>1</v>
      </c>
      <c r="J44" s="26">
        <v>0</v>
      </c>
      <c r="K44" s="26">
        <v>3</v>
      </c>
      <c r="L44" s="26">
        <v>0</v>
      </c>
      <c r="M44" s="16">
        <v>3</v>
      </c>
      <c r="N44" s="16">
        <v>0</v>
      </c>
      <c r="O44" s="16">
        <v>0</v>
      </c>
      <c r="P44" s="16">
        <v>3</v>
      </c>
      <c r="Q44" s="16">
        <v>0</v>
      </c>
      <c r="R44" s="31">
        <v>75</v>
      </c>
      <c r="S44" s="16">
        <v>3</v>
      </c>
      <c r="T44" s="16">
        <v>7</v>
      </c>
      <c r="U44" s="35">
        <v>3</v>
      </c>
      <c r="V44" s="16">
        <v>7</v>
      </c>
      <c r="W44" s="35">
        <v>0</v>
      </c>
      <c r="X44" s="35">
        <v>0</v>
      </c>
      <c r="Y44" s="52">
        <v>3</v>
      </c>
      <c r="Z44" s="53"/>
      <c r="AA44" s="35">
        <v>0</v>
      </c>
    </row>
    <row r="45" spans="1:27" ht="39" thickBot="1">
      <c r="A45" s="4">
        <v>21</v>
      </c>
      <c r="B45" s="7" t="s">
        <v>82</v>
      </c>
      <c r="C45" s="16">
        <v>14.6</v>
      </c>
      <c r="D45" s="16">
        <v>30</v>
      </c>
      <c r="E45" s="16">
        <v>28</v>
      </c>
      <c r="F45" s="16">
        <v>1.9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31">
        <v>0</v>
      </c>
      <c r="S45" s="16">
        <v>1</v>
      </c>
      <c r="T45" s="16">
        <v>5</v>
      </c>
      <c r="U45" s="35">
        <v>0</v>
      </c>
      <c r="V45" s="16">
        <v>0</v>
      </c>
      <c r="W45" s="35">
        <v>0</v>
      </c>
      <c r="X45" s="35">
        <v>0</v>
      </c>
      <c r="Y45" s="52">
        <v>0</v>
      </c>
      <c r="Z45" s="53"/>
      <c r="AA45" s="35">
        <v>0</v>
      </c>
    </row>
    <row r="46" spans="1:27" ht="39" thickBot="1">
      <c r="A46" s="4"/>
      <c r="B46" s="11" t="s">
        <v>83</v>
      </c>
      <c r="C46" s="16"/>
      <c r="D46" s="16"/>
      <c r="E46" s="16"/>
      <c r="F46" s="16"/>
      <c r="G46" s="26"/>
      <c r="H46" s="26"/>
      <c r="I46" s="26"/>
      <c r="J46" s="26"/>
      <c r="K46" s="26"/>
      <c r="L46" s="26"/>
      <c r="M46" s="16"/>
      <c r="N46" s="16"/>
      <c r="O46" s="16"/>
      <c r="P46" s="16"/>
      <c r="Q46" s="16"/>
      <c r="R46" s="31"/>
      <c r="S46" s="16"/>
      <c r="T46" s="16"/>
      <c r="U46" s="35"/>
      <c r="V46" s="16"/>
      <c r="W46" s="35"/>
      <c r="X46" s="35"/>
      <c r="Y46" s="52"/>
      <c r="Z46" s="53"/>
      <c r="AA46" s="35"/>
    </row>
    <row r="47" spans="1:27" ht="26.25" thickBot="1">
      <c r="A47" s="4">
        <v>22</v>
      </c>
      <c r="B47" s="7" t="s">
        <v>10</v>
      </c>
      <c r="C47" s="16">
        <v>126.1</v>
      </c>
      <c r="D47" s="16">
        <v>546</v>
      </c>
      <c r="E47" s="16">
        <v>661</v>
      </c>
      <c r="F47" s="16">
        <v>5.24</v>
      </c>
      <c r="G47" s="26">
        <v>43</v>
      </c>
      <c r="H47" s="26">
        <v>8</v>
      </c>
      <c r="I47" s="26">
        <v>2</v>
      </c>
      <c r="J47" s="26">
        <v>0</v>
      </c>
      <c r="K47" s="26">
        <v>30</v>
      </c>
      <c r="L47" s="26">
        <v>11</v>
      </c>
      <c r="M47" s="16">
        <v>41</v>
      </c>
      <c r="N47" s="16">
        <v>2</v>
      </c>
      <c r="O47" s="16">
        <v>0</v>
      </c>
      <c r="P47" s="16">
        <v>28</v>
      </c>
      <c r="Q47" s="16">
        <v>11</v>
      </c>
      <c r="R47" s="31">
        <v>95.35</v>
      </c>
      <c r="S47" s="16">
        <v>52</v>
      </c>
      <c r="T47" s="16">
        <v>8</v>
      </c>
      <c r="U47" s="35">
        <v>52</v>
      </c>
      <c r="V47" s="16">
        <v>8</v>
      </c>
      <c r="W47" s="35">
        <v>2</v>
      </c>
      <c r="X47" s="35">
        <v>0</v>
      </c>
      <c r="Y47" s="52">
        <v>35</v>
      </c>
      <c r="Z47" s="53"/>
      <c r="AA47" s="35">
        <v>15</v>
      </c>
    </row>
    <row r="48" spans="1:27" ht="39" thickBot="1">
      <c r="A48" s="4">
        <v>23</v>
      </c>
      <c r="B48" s="7" t="s">
        <v>84</v>
      </c>
      <c r="C48" s="16">
        <v>123.7</v>
      </c>
      <c r="D48" s="16">
        <v>0</v>
      </c>
      <c r="E48" s="16">
        <v>254</v>
      </c>
      <c r="F48" s="16">
        <v>2.05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31">
        <v>0</v>
      </c>
      <c r="S48" s="16">
        <v>17</v>
      </c>
      <c r="T48" s="16">
        <v>7</v>
      </c>
      <c r="U48" s="35">
        <v>17</v>
      </c>
      <c r="V48" s="16">
        <v>7</v>
      </c>
      <c r="W48" s="35">
        <v>0</v>
      </c>
      <c r="X48" s="35">
        <v>0</v>
      </c>
      <c r="Y48" s="52">
        <v>17</v>
      </c>
      <c r="Z48" s="53"/>
      <c r="AA48" s="35">
        <v>0</v>
      </c>
    </row>
    <row r="49" spans="1:27" ht="39" thickBot="1">
      <c r="A49" s="4"/>
      <c r="B49" s="11" t="s">
        <v>85</v>
      </c>
      <c r="C49" s="16"/>
      <c r="D49" s="16"/>
      <c r="E49" s="16"/>
      <c r="F49" s="16"/>
      <c r="G49" s="26"/>
      <c r="H49" s="26"/>
      <c r="I49" s="26"/>
      <c r="J49" s="26"/>
      <c r="K49" s="26"/>
      <c r="L49" s="26"/>
      <c r="M49" s="16"/>
      <c r="N49" s="16"/>
      <c r="O49" s="16"/>
      <c r="P49" s="16"/>
      <c r="Q49" s="16"/>
      <c r="R49" s="31"/>
      <c r="S49" s="16"/>
      <c r="T49" s="16"/>
      <c r="U49" s="35"/>
      <c r="V49" s="16"/>
      <c r="W49" s="35"/>
      <c r="X49" s="35"/>
      <c r="Y49" s="52"/>
      <c r="Z49" s="53"/>
      <c r="AA49" s="35"/>
    </row>
    <row r="50" spans="1:27" ht="26.25" thickBot="1">
      <c r="A50" s="4">
        <v>24</v>
      </c>
      <c r="B50" s="7" t="s">
        <v>11</v>
      </c>
      <c r="C50" s="16">
        <v>79.4</v>
      </c>
      <c r="D50" s="16">
        <v>300</v>
      </c>
      <c r="E50" s="16">
        <v>275</v>
      </c>
      <c r="F50" s="16">
        <v>3.46</v>
      </c>
      <c r="G50" s="26">
        <v>21</v>
      </c>
      <c r="H50" s="26">
        <v>7</v>
      </c>
      <c r="I50" s="26">
        <v>2</v>
      </c>
      <c r="J50" s="26">
        <v>0</v>
      </c>
      <c r="K50" s="26">
        <v>14</v>
      </c>
      <c r="L50" s="26">
        <v>5</v>
      </c>
      <c r="M50" s="16">
        <v>13</v>
      </c>
      <c r="N50" s="16">
        <v>1</v>
      </c>
      <c r="O50" s="16">
        <v>0</v>
      </c>
      <c r="P50" s="16">
        <v>12</v>
      </c>
      <c r="Q50" s="16">
        <v>0</v>
      </c>
      <c r="R50" s="31">
        <v>61.9</v>
      </c>
      <c r="S50" s="16">
        <v>19</v>
      </c>
      <c r="T50" s="16">
        <v>7</v>
      </c>
      <c r="U50" s="35">
        <v>19</v>
      </c>
      <c r="V50" s="16">
        <v>7</v>
      </c>
      <c r="W50" s="35">
        <v>2</v>
      </c>
      <c r="X50" s="35">
        <v>0</v>
      </c>
      <c r="Y50" s="52">
        <v>12</v>
      </c>
      <c r="Z50" s="53"/>
      <c r="AA50" s="35">
        <v>5</v>
      </c>
    </row>
    <row r="51" spans="1:27" ht="26.25" thickBot="1">
      <c r="A51" s="4">
        <v>25</v>
      </c>
      <c r="B51" s="7" t="s">
        <v>86</v>
      </c>
      <c r="C51" s="16">
        <v>16.8</v>
      </c>
      <c r="D51" s="16">
        <v>97</v>
      </c>
      <c r="E51" s="16">
        <v>133</v>
      </c>
      <c r="F51" s="16">
        <v>7.91</v>
      </c>
      <c r="G51" s="26">
        <v>7</v>
      </c>
      <c r="H51" s="26">
        <v>8</v>
      </c>
      <c r="I51" s="26">
        <v>0</v>
      </c>
      <c r="J51" s="26">
        <v>0</v>
      </c>
      <c r="K51" s="26">
        <v>5</v>
      </c>
      <c r="L51" s="26">
        <v>2</v>
      </c>
      <c r="M51" s="16">
        <v>3</v>
      </c>
      <c r="N51" s="16">
        <v>0</v>
      </c>
      <c r="O51" s="16">
        <v>0</v>
      </c>
      <c r="P51" s="16">
        <v>2</v>
      </c>
      <c r="Q51" s="16">
        <v>1</v>
      </c>
      <c r="R51" s="31">
        <v>42.86</v>
      </c>
      <c r="S51" s="16">
        <v>13</v>
      </c>
      <c r="T51" s="16">
        <v>10</v>
      </c>
      <c r="U51" s="35">
        <v>13</v>
      </c>
      <c r="V51" s="16">
        <v>10</v>
      </c>
      <c r="W51" s="35">
        <v>0</v>
      </c>
      <c r="X51" s="35">
        <v>0</v>
      </c>
      <c r="Y51" s="52">
        <v>10</v>
      </c>
      <c r="Z51" s="53"/>
      <c r="AA51" s="35">
        <v>3</v>
      </c>
    </row>
    <row r="52" spans="1:27" ht="15.75" thickBot="1">
      <c r="A52" s="4">
        <v>26</v>
      </c>
      <c r="B52" s="7" t="s">
        <v>28</v>
      </c>
      <c r="C52" s="16">
        <v>26.3</v>
      </c>
      <c r="D52" s="16">
        <v>65</v>
      </c>
      <c r="E52" s="16">
        <v>58</v>
      </c>
      <c r="F52" s="16">
        <v>2.2</v>
      </c>
      <c r="G52" s="26">
        <v>4</v>
      </c>
      <c r="H52" s="26">
        <v>5</v>
      </c>
      <c r="I52" s="26">
        <v>0</v>
      </c>
      <c r="J52" s="26">
        <v>0</v>
      </c>
      <c r="K52" s="26">
        <v>3</v>
      </c>
      <c r="L52" s="26">
        <v>1</v>
      </c>
      <c r="M52" s="16">
        <v>3</v>
      </c>
      <c r="N52" s="16">
        <v>0</v>
      </c>
      <c r="O52" s="16">
        <v>0</v>
      </c>
      <c r="P52" s="16">
        <v>3</v>
      </c>
      <c r="Q52" s="16">
        <v>0</v>
      </c>
      <c r="R52" s="31">
        <v>75</v>
      </c>
      <c r="S52" s="16">
        <v>4</v>
      </c>
      <c r="T52" s="16">
        <v>7</v>
      </c>
      <c r="U52" s="35">
        <v>4</v>
      </c>
      <c r="V52" s="16">
        <v>7</v>
      </c>
      <c r="W52" s="35">
        <v>0</v>
      </c>
      <c r="X52" s="35">
        <v>0</v>
      </c>
      <c r="Y52" s="52">
        <v>3</v>
      </c>
      <c r="Z52" s="53"/>
      <c r="AA52" s="35">
        <v>1</v>
      </c>
    </row>
    <row r="53" spans="1:27" ht="39" thickBot="1">
      <c r="A53" s="4">
        <v>27</v>
      </c>
      <c r="B53" s="7" t="s">
        <v>87</v>
      </c>
      <c r="C53" s="16">
        <v>31.2</v>
      </c>
      <c r="D53" s="16">
        <v>55</v>
      </c>
      <c r="E53" s="16">
        <v>65</v>
      </c>
      <c r="F53" s="16">
        <v>2.08</v>
      </c>
      <c r="G53" s="26">
        <v>2</v>
      </c>
      <c r="H53" s="26">
        <v>7</v>
      </c>
      <c r="I53" s="26">
        <v>0</v>
      </c>
      <c r="J53" s="26">
        <v>0</v>
      </c>
      <c r="K53" s="26">
        <v>2</v>
      </c>
      <c r="L53" s="26">
        <v>0</v>
      </c>
      <c r="M53" s="16">
        <v>2</v>
      </c>
      <c r="N53" s="16">
        <v>0</v>
      </c>
      <c r="O53" s="16">
        <v>0</v>
      </c>
      <c r="P53" s="16">
        <v>2</v>
      </c>
      <c r="Q53" s="16">
        <v>0</v>
      </c>
      <c r="R53" s="31">
        <v>100</v>
      </c>
      <c r="S53" s="16">
        <v>4</v>
      </c>
      <c r="T53" s="16">
        <v>7</v>
      </c>
      <c r="U53" s="35">
        <v>4</v>
      </c>
      <c r="V53" s="16">
        <v>7</v>
      </c>
      <c r="W53" s="35">
        <v>0</v>
      </c>
      <c r="X53" s="35">
        <v>0</v>
      </c>
      <c r="Y53" s="52">
        <v>3</v>
      </c>
      <c r="Z53" s="53"/>
      <c r="AA53" s="35">
        <v>1</v>
      </c>
    </row>
    <row r="54" spans="1:27" ht="36.75" thickBot="1">
      <c r="A54" s="4"/>
      <c r="B54" s="10" t="s">
        <v>88</v>
      </c>
      <c r="C54" s="16"/>
      <c r="D54" s="16"/>
      <c r="E54" s="16"/>
      <c r="F54" s="16"/>
      <c r="G54" s="26"/>
      <c r="H54" s="26"/>
      <c r="I54" s="26"/>
      <c r="J54" s="26"/>
      <c r="K54" s="26"/>
      <c r="L54" s="26"/>
      <c r="M54" s="16" t="s">
        <v>30</v>
      </c>
      <c r="N54" s="16"/>
      <c r="O54" s="16"/>
      <c r="P54" s="16"/>
      <c r="Q54" s="16"/>
      <c r="R54" s="31"/>
      <c r="S54" s="16"/>
      <c r="T54" s="16"/>
      <c r="U54" s="35"/>
      <c r="V54" s="16"/>
      <c r="W54" s="35"/>
      <c r="X54" s="35"/>
      <c r="Y54" s="52"/>
      <c r="Z54" s="53"/>
      <c r="AA54" s="35"/>
    </row>
    <row r="55" spans="1:27" ht="39" thickBot="1">
      <c r="A55" s="4">
        <v>28</v>
      </c>
      <c r="B55" s="7" t="s">
        <v>25</v>
      </c>
      <c r="C55" s="16">
        <v>12</v>
      </c>
      <c r="D55" s="16">
        <v>23</v>
      </c>
      <c r="E55" s="16">
        <v>33</v>
      </c>
      <c r="F55" s="16">
        <v>2.75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31">
        <v>0</v>
      </c>
      <c r="S55" s="16">
        <v>2</v>
      </c>
      <c r="T55" s="16">
        <v>7</v>
      </c>
      <c r="U55" s="35">
        <v>0</v>
      </c>
      <c r="V55" s="16">
        <v>0</v>
      </c>
      <c r="W55" s="35">
        <v>0</v>
      </c>
      <c r="X55" s="35">
        <v>0</v>
      </c>
      <c r="Y55" s="52">
        <v>0</v>
      </c>
      <c r="Z55" s="53"/>
      <c r="AA55" s="35">
        <v>0</v>
      </c>
    </row>
    <row r="56" spans="1:27" ht="26.25" thickBot="1">
      <c r="A56" s="4">
        <v>29</v>
      </c>
      <c r="B56" s="7" t="s">
        <v>12</v>
      </c>
      <c r="C56" s="16">
        <v>86.1</v>
      </c>
      <c r="D56" s="16">
        <v>374</v>
      </c>
      <c r="E56" s="16">
        <v>367</v>
      </c>
      <c r="F56" s="16">
        <v>4.26</v>
      </c>
      <c r="G56" s="26">
        <v>29</v>
      </c>
      <c r="H56" s="26">
        <v>8</v>
      </c>
      <c r="I56" s="26">
        <v>6</v>
      </c>
      <c r="J56" s="26">
        <v>0</v>
      </c>
      <c r="K56" s="26">
        <v>16</v>
      </c>
      <c r="L56" s="26">
        <v>7</v>
      </c>
      <c r="M56" s="16">
        <v>24</v>
      </c>
      <c r="N56" s="16">
        <v>4</v>
      </c>
      <c r="O56" s="16">
        <v>0</v>
      </c>
      <c r="P56" s="16">
        <v>13</v>
      </c>
      <c r="Q56" s="16">
        <v>7</v>
      </c>
      <c r="R56" s="31">
        <v>82.76</v>
      </c>
      <c r="S56" s="16">
        <v>29</v>
      </c>
      <c r="T56" s="16">
        <v>8</v>
      </c>
      <c r="U56" s="35">
        <v>29</v>
      </c>
      <c r="V56" s="16">
        <v>8</v>
      </c>
      <c r="W56" s="35">
        <v>4</v>
      </c>
      <c r="X56" s="35">
        <v>0</v>
      </c>
      <c r="Y56" s="52">
        <v>17</v>
      </c>
      <c r="Z56" s="53"/>
      <c r="AA56" s="35">
        <v>8</v>
      </c>
    </row>
    <row r="57" spans="1:27" ht="39" thickBot="1">
      <c r="A57" s="4"/>
      <c r="B57" s="11" t="s">
        <v>89</v>
      </c>
      <c r="C57" s="16"/>
      <c r="D57" s="16"/>
      <c r="E57" s="16"/>
      <c r="F57" s="16"/>
      <c r="G57" s="26"/>
      <c r="H57" s="26"/>
      <c r="I57" s="26"/>
      <c r="J57" s="26"/>
      <c r="K57" s="26"/>
      <c r="L57" s="26"/>
      <c r="M57" s="16"/>
      <c r="N57" s="16"/>
      <c r="O57" s="16"/>
      <c r="P57" s="16"/>
      <c r="Q57" s="16"/>
      <c r="R57" s="31"/>
      <c r="S57" s="16"/>
      <c r="T57" s="16"/>
      <c r="U57" s="35"/>
      <c r="V57" s="16"/>
      <c r="W57" s="35"/>
      <c r="X57" s="35"/>
      <c r="Y57" s="52"/>
      <c r="Z57" s="53"/>
      <c r="AA57" s="35"/>
    </row>
    <row r="58" spans="1:27" ht="26.25" thickBot="1">
      <c r="A58" s="4">
        <v>30</v>
      </c>
      <c r="B58" s="7" t="s">
        <v>90</v>
      </c>
      <c r="C58" s="16">
        <v>15.793</v>
      </c>
      <c r="D58" s="16">
        <v>65</v>
      </c>
      <c r="E58" s="16">
        <v>76</v>
      </c>
      <c r="F58" s="16">
        <v>4.81</v>
      </c>
      <c r="G58" s="26">
        <v>5</v>
      </c>
      <c r="H58" s="26">
        <v>8</v>
      </c>
      <c r="I58" s="26">
        <v>0</v>
      </c>
      <c r="J58" s="26">
        <v>0</v>
      </c>
      <c r="K58" s="26">
        <v>3</v>
      </c>
      <c r="L58" s="26">
        <v>2</v>
      </c>
      <c r="M58" s="16">
        <v>5</v>
      </c>
      <c r="N58" s="16">
        <v>0</v>
      </c>
      <c r="O58" s="16">
        <v>0</v>
      </c>
      <c r="P58" s="16">
        <v>3</v>
      </c>
      <c r="Q58" s="16">
        <v>2</v>
      </c>
      <c r="R58" s="31">
        <v>100</v>
      </c>
      <c r="S58" s="16">
        <v>6</v>
      </c>
      <c r="T58" s="16">
        <v>8</v>
      </c>
      <c r="U58" s="35">
        <v>6</v>
      </c>
      <c r="V58" s="16">
        <v>8</v>
      </c>
      <c r="W58" s="35">
        <v>0</v>
      </c>
      <c r="X58" s="35">
        <v>0</v>
      </c>
      <c r="Y58" s="52">
        <v>5</v>
      </c>
      <c r="Z58" s="53"/>
      <c r="AA58" s="35">
        <v>1</v>
      </c>
    </row>
    <row r="59" spans="1:27" ht="26.25" thickBot="1">
      <c r="A59" s="4">
        <v>31</v>
      </c>
      <c r="B59" s="7" t="s">
        <v>91</v>
      </c>
      <c r="C59" s="16">
        <v>24.8</v>
      </c>
      <c r="D59" s="16">
        <v>50</v>
      </c>
      <c r="E59" s="16">
        <v>62</v>
      </c>
      <c r="F59" s="16">
        <v>2.5</v>
      </c>
      <c r="G59" s="26">
        <v>3</v>
      </c>
      <c r="H59" s="26">
        <v>7</v>
      </c>
      <c r="I59" s="26">
        <v>0</v>
      </c>
      <c r="J59" s="26">
        <v>0</v>
      </c>
      <c r="K59" s="26">
        <v>2</v>
      </c>
      <c r="L59" s="26">
        <v>1</v>
      </c>
      <c r="M59" s="16">
        <v>3</v>
      </c>
      <c r="N59" s="16">
        <v>0</v>
      </c>
      <c r="O59" s="16">
        <v>0</v>
      </c>
      <c r="P59" s="16">
        <v>2</v>
      </c>
      <c r="Q59" s="16">
        <v>1</v>
      </c>
      <c r="R59" s="31">
        <v>100</v>
      </c>
      <c r="S59" s="16">
        <v>4</v>
      </c>
      <c r="T59" s="16">
        <v>7</v>
      </c>
      <c r="U59" s="35">
        <v>4</v>
      </c>
      <c r="V59" s="16">
        <v>7</v>
      </c>
      <c r="W59" s="35">
        <v>0</v>
      </c>
      <c r="X59" s="35">
        <v>0</v>
      </c>
      <c r="Y59" s="52">
        <v>3</v>
      </c>
      <c r="Z59" s="53"/>
      <c r="AA59" s="35">
        <v>1</v>
      </c>
    </row>
    <row r="60" spans="1:27" ht="26.25" thickBot="1">
      <c r="A60" s="4">
        <v>32</v>
      </c>
      <c r="B60" s="7" t="s">
        <v>13</v>
      </c>
      <c r="C60" s="19">
        <v>47.2</v>
      </c>
      <c r="D60" s="19">
        <v>146</v>
      </c>
      <c r="E60" s="19">
        <v>161</v>
      </c>
      <c r="F60" s="19">
        <v>3.41</v>
      </c>
      <c r="G60" s="27">
        <v>9</v>
      </c>
      <c r="H60" s="27">
        <v>7</v>
      </c>
      <c r="I60" s="27">
        <v>2</v>
      </c>
      <c r="J60" s="27">
        <v>0</v>
      </c>
      <c r="K60" s="27">
        <v>5</v>
      </c>
      <c r="L60" s="27">
        <v>2</v>
      </c>
      <c r="M60" s="19">
        <v>4</v>
      </c>
      <c r="N60" s="19">
        <v>0</v>
      </c>
      <c r="O60" s="19">
        <v>0</v>
      </c>
      <c r="P60" s="19">
        <v>3</v>
      </c>
      <c r="Q60" s="19">
        <v>1</v>
      </c>
      <c r="R60" s="32">
        <v>44.44</v>
      </c>
      <c r="S60" s="19">
        <v>11</v>
      </c>
      <c r="T60" s="19">
        <v>7</v>
      </c>
      <c r="U60" s="36">
        <v>11</v>
      </c>
      <c r="V60" s="19">
        <v>7</v>
      </c>
      <c r="W60" s="36">
        <v>1</v>
      </c>
      <c r="X60" s="36">
        <v>0</v>
      </c>
      <c r="Y60" s="54">
        <v>7</v>
      </c>
      <c r="Z60" s="55"/>
      <c r="AA60" s="36">
        <v>3</v>
      </c>
    </row>
    <row r="61" spans="1:27" ht="15">
      <c r="A61" s="58"/>
      <c r="B61" s="22" t="s">
        <v>77</v>
      </c>
      <c r="C61" s="42"/>
      <c r="D61" s="42"/>
      <c r="E61" s="42"/>
      <c r="F61" s="42"/>
      <c r="G61" s="46"/>
      <c r="H61" s="46"/>
      <c r="I61" s="46"/>
      <c r="J61" s="46"/>
      <c r="K61" s="46"/>
      <c r="L61" s="46"/>
      <c r="M61" s="42"/>
      <c r="N61" s="42"/>
      <c r="O61" s="42"/>
      <c r="P61" s="42"/>
      <c r="Q61" s="42"/>
      <c r="R61" s="44"/>
      <c r="S61" s="42"/>
      <c r="T61" s="42"/>
      <c r="U61" s="40"/>
      <c r="V61" s="42"/>
      <c r="W61" s="40"/>
      <c r="X61" s="40"/>
      <c r="Y61" s="54"/>
      <c r="Z61" s="55"/>
      <c r="AA61" s="40"/>
    </row>
    <row r="62" spans="1:27" ht="26.25" thickBot="1">
      <c r="A62" s="59"/>
      <c r="B62" s="23" t="s">
        <v>92</v>
      </c>
      <c r="C62" s="43"/>
      <c r="D62" s="43"/>
      <c r="E62" s="43"/>
      <c r="F62" s="43"/>
      <c r="G62" s="47"/>
      <c r="H62" s="47"/>
      <c r="I62" s="47"/>
      <c r="J62" s="47"/>
      <c r="K62" s="47"/>
      <c r="L62" s="47"/>
      <c r="M62" s="43"/>
      <c r="N62" s="43"/>
      <c r="O62" s="43"/>
      <c r="P62" s="43"/>
      <c r="Q62" s="43"/>
      <c r="R62" s="45"/>
      <c r="S62" s="43"/>
      <c r="T62" s="43"/>
      <c r="U62" s="41"/>
      <c r="V62" s="43"/>
      <c r="W62" s="41"/>
      <c r="X62" s="41"/>
      <c r="Y62" s="56"/>
      <c r="Z62" s="57"/>
      <c r="AA62" s="41"/>
    </row>
    <row r="63" spans="1:27" ht="15.75" thickBot="1">
      <c r="A63" s="4">
        <v>33</v>
      </c>
      <c r="B63" s="7"/>
      <c r="C63" s="21">
        <v>18.982</v>
      </c>
      <c r="D63" s="21">
        <v>53</v>
      </c>
      <c r="E63" s="21">
        <v>59</v>
      </c>
      <c r="F63" s="21">
        <v>3.1</v>
      </c>
      <c r="G63" s="28">
        <v>3</v>
      </c>
      <c r="H63" s="28">
        <v>7</v>
      </c>
      <c r="I63" s="28">
        <v>0</v>
      </c>
      <c r="J63" s="28">
        <v>0</v>
      </c>
      <c r="K63" s="28">
        <v>3</v>
      </c>
      <c r="L63" s="28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33">
        <v>0</v>
      </c>
      <c r="S63" s="21">
        <v>4</v>
      </c>
      <c r="T63" s="21">
        <v>7</v>
      </c>
      <c r="U63" s="37">
        <v>4</v>
      </c>
      <c r="V63" s="21">
        <v>7</v>
      </c>
      <c r="W63" s="37">
        <v>0</v>
      </c>
      <c r="X63" s="37">
        <v>0</v>
      </c>
      <c r="Y63" s="56">
        <v>3</v>
      </c>
      <c r="Z63" s="57"/>
      <c r="AA63" s="37">
        <v>1</v>
      </c>
    </row>
    <row r="64" spans="1:27" ht="26.25" thickBot="1">
      <c r="A64" s="4">
        <v>34</v>
      </c>
      <c r="B64" s="7" t="s">
        <v>14</v>
      </c>
      <c r="C64" s="16">
        <v>63.4</v>
      </c>
      <c r="D64" s="16">
        <v>257</v>
      </c>
      <c r="E64" s="16">
        <v>281</v>
      </c>
      <c r="F64" s="16">
        <v>4.43</v>
      </c>
      <c r="G64" s="26">
        <v>20</v>
      </c>
      <c r="H64" s="26">
        <v>8</v>
      </c>
      <c r="I64" s="26">
        <v>2</v>
      </c>
      <c r="J64" s="26">
        <v>0</v>
      </c>
      <c r="K64" s="26">
        <v>15</v>
      </c>
      <c r="L64" s="26">
        <v>3</v>
      </c>
      <c r="M64" s="16">
        <v>11</v>
      </c>
      <c r="N64" s="16">
        <v>2</v>
      </c>
      <c r="O64" s="16">
        <v>0</v>
      </c>
      <c r="P64" s="16">
        <v>9</v>
      </c>
      <c r="Q64" s="16">
        <v>0</v>
      </c>
      <c r="R64" s="31">
        <v>55</v>
      </c>
      <c r="S64" s="16">
        <v>22</v>
      </c>
      <c r="T64" s="16">
        <v>8</v>
      </c>
      <c r="U64" s="35">
        <v>22</v>
      </c>
      <c r="V64" s="16">
        <v>8</v>
      </c>
      <c r="W64" s="35">
        <v>2</v>
      </c>
      <c r="X64" s="35">
        <v>0</v>
      </c>
      <c r="Y64" s="52">
        <v>14</v>
      </c>
      <c r="Z64" s="53"/>
      <c r="AA64" s="35">
        <v>6</v>
      </c>
    </row>
    <row r="65" spans="1:27" ht="39" thickBot="1">
      <c r="A65" s="4"/>
      <c r="B65" s="11" t="s">
        <v>94</v>
      </c>
      <c r="C65" s="16" t="s">
        <v>30</v>
      </c>
      <c r="D65" s="16"/>
      <c r="E65" s="16"/>
      <c r="F65" s="16"/>
      <c r="G65" s="26"/>
      <c r="H65" s="26"/>
      <c r="I65" s="26"/>
      <c r="J65" s="26"/>
      <c r="K65" s="26"/>
      <c r="L65" s="26"/>
      <c r="M65" s="16"/>
      <c r="N65" s="16"/>
      <c r="O65" s="16"/>
      <c r="P65" s="16"/>
      <c r="Q65" s="16"/>
      <c r="R65" s="31"/>
      <c r="S65" s="16"/>
      <c r="T65" s="16"/>
      <c r="U65" s="35"/>
      <c r="V65" s="16"/>
      <c r="W65" s="35"/>
      <c r="X65" s="35"/>
      <c r="Y65" s="52"/>
      <c r="Z65" s="53"/>
      <c r="AA65" s="35"/>
    </row>
    <row r="66" spans="1:27" ht="15.75" thickBot="1">
      <c r="A66" s="4">
        <v>35</v>
      </c>
      <c r="B66" s="7" t="s">
        <v>22</v>
      </c>
      <c r="C66" s="16">
        <v>15.5</v>
      </c>
      <c r="D66" s="16">
        <v>0</v>
      </c>
      <c r="E66" s="16">
        <v>7</v>
      </c>
      <c r="F66" s="16">
        <v>0.45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31">
        <v>0</v>
      </c>
      <c r="S66" s="16">
        <v>0</v>
      </c>
      <c r="T66" s="16">
        <v>3</v>
      </c>
      <c r="U66" s="35">
        <v>0</v>
      </c>
      <c r="V66" s="16">
        <v>0</v>
      </c>
      <c r="W66" s="35">
        <v>0</v>
      </c>
      <c r="X66" s="35">
        <v>0</v>
      </c>
      <c r="Y66" s="52">
        <v>0</v>
      </c>
      <c r="Z66" s="53"/>
      <c r="AA66" s="35">
        <v>0</v>
      </c>
    </row>
    <row r="67" spans="1:27" ht="26.25" thickBot="1">
      <c r="A67" s="4">
        <v>36</v>
      </c>
      <c r="B67" s="7" t="s">
        <v>95</v>
      </c>
      <c r="C67" s="16">
        <v>12.2</v>
      </c>
      <c r="D67" s="16">
        <v>60</v>
      </c>
      <c r="E67" s="16">
        <v>48</v>
      </c>
      <c r="F67" s="16">
        <v>3.93</v>
      </c>
      <c r="G67" s="26">
        <v>4</v>
      </c>
      <c r="H67" s="26">
        <v>8</v>
      </c>
      <c r="I67" s="26">
        <v>0</v>
      </c>
      <c r="J67" s="26">
        <v>0</v>
      </c>
      <c r="K67" s="26">
        <v>4</v>
      </c>
      <c r="L67" s="26">
        <v>0</v>
      </c>
      <c r="M67" s="16">
        <v>4</v>
      </c>
      <c r="N67" s="16">
        <v>0</v>
      </c>
      <c r="O67" s="16">
        <v>0</v>
      </c>
      <c r="P67" s="16">
        <v>4</v>
      </c>
      <c r="Q67" s="16">
        <v>0</v>
      </c>
      <c r="R67" s="31">
        <v>100</v>
      </c>
      <c r="S67" s="16">
        <v>3</v>
      </c>
      <c r="T67" s="16">
        <v>7</v>
      </c>
      <c r="U67" s="35">
        <v>3</v>
      </c>
      <c r="V67" s="16">
        <v>7</v>
      </c>
      <c r="W67" s="35">
        <v>0</v>
      </c>
      <c r="X67" s="35">
        <v>0</v>
      </c>
      <c r="Y67" s="52">
        <v>3</v>
      </c>
      <c r="Z67" s="53"/>
      <c r="AA67" s="35">
        <v>0</v>
      </c>
    </row>
    <row r="68" spans="1:27" ht="26.25" thickBot="1">
      <c r="A68" s="4">
        <v>37</v>
      </c>
      <c r="B68" s="7" t="s">
        <v>23</v>
      </c>
      <c r="C68" s="16">
        <v>56.827</v>
      </c>
      <c r="D68" s="16">
        <v>216</v>
      </c>
      <c r="E68" s="16">
        <v>147</v>
      </c>
      <c r="F68" s="16">
        <v>2.58</v>
      </c>
      <c r="G68" s="26">
        <v>12</v>
      </c>
      <c r="H68" s="26">
        <v>7</v>
      </c>
      <c r="I68" s="26">
        <v>2</v>
      </c>
      <c r="J68" s="26">
        <v>0</v>
      </c>
      <c r="K68" s="26">
        <v>10</v>
      </c>
      <c r="L68" s="26">
        <v>0</v>
      </c>
      <c r="M68" s="16">
        <v>6</v>
      </c>
      <c r="N68" s="16">
        <v>0</v>
      </c>
      <c r="O68" s="16">
        <v>0</v>
      </c>
      <c r="P68" s="16">
        <v>6</v>
      </c>
      <c r="Q68" s="16">
        <v>0</v>
      </c>
      <c r="R68" s="31">
        <v>50</v>
      </c>
      <c r="S68" s="16">
        <v>10</v>
      </c>
      <c r="T68" s="16">
        <v>7</v>
      </c>
      <c r="U68" s="35">
        <v>10</v>
      </c>
      <c r="V68" s="16">
        <v>7</v>
      </c>
      <c r="W68" s="35">
        <v>1</v>
      </c>
      <c r="X68" s="35">
        <v>0</v>
      </c>
      <c r="Y68" s="52">
        <v>6</v>
      </c>
      <c r="Z68" s="53"/>
      <c r="AA68" s="35">
        <v>3</v>
      </c>
    </row>
    <row r="69" spans="1:27" ht="39" thickBot="1">
      <c r="A69" s="4">
        <v>38</v>
      </c>
      <c r="B69" s="7" t="s">
        <v>29</v>
      </c>
      <c r="C69" s="16">
        <v>53.1</v>
      </c>
      <c r="D69" s="16">
        <v>34</v>
      </c>
      <c r="E69" s="16">
        <v>35</v>
      </c>
      <c r="F69" s="16">
        <v>0.65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31">
        <v>0</v>
      </c>
      <c r="S69" s="16">
        <v>1</v>
      </c>
      <c r="T69" s="16">
        <v>3</v>
      </c>
      <c r="U69" s="35">
        <v>0</v>
      </c>
      <c r="V69" s="16">
        <v>0</v>
      </c>
      <c r="W69" s="35">
        <v>0</v>
      </c>
      <c r="X69" s="35">
        <v>0</v>
      </c>
      <c r="Y69" s="52">
        <v>0</v>
      </c>
      <c r="Z69" s="53"/>
      <c r="AA69" s="35">
        <v>0</v>
      </c>
    </row>
    <row r="70" spans="1:27" ht="39" thickBot="1">
      <c r="A70" s="4"/>
      <c r="B70" s="11" t="s">
        <v>96</v>
      </c>
      <c r="C70" s="16"/>
      <c r="D70" s="16"/>
      <c r="E70" s="16"/>
      <c r="F70" s="16"/>
      <c r="G70" s="26"/>
      <c r="H70" s="26"/>
      <c r="I70" s="26"/>
      <c r="J70" s="26"/>
      <c r="K70" s="26"/>
      <c r="L70" s="26"/>
      <c r="M70" s="16"/>
      <c r="N70" s="16"/>
      <c r="O70" s="16"/>
      <c r="P70" s="16"/>
      <c r="Q70" s="16"/>
      <c r="R70" s="31"/>
      <c r="S70" s="16"/>
      <c r="T70" s="16"/>
      <c r="U70" s="35"/>
      <c r="V70" s="16"/>
      <c r="W70" s="35"/>
      <c r="X70" s="35"/>
      <c r="Y70" s="52"/>
      <c r="Z70" s="53"/>
      <c r="AA70" s="35"/>
    </row>
    <row r="71" spans="1:27" ht="15" customHeight="1">
      <c r="A71" s="58">
        <v>39</v>
      </c>
      <c r="B71" s="62" t="s">
        <v>15</v>
      </c>
      <c r="C71" s="50">
        <v>77.5</v>
      </c>
      <c r="D71" s="42">
        <v>805</v>
      </c>
      <c r="E71" s="42">
        <v>795</v>
      </c>
      <c r="F71" s="42">
        <v>10.2</v>
      </c>
      <c r="G71" s="46">
        <v>52</v>
      </c>
      <c r="H71" s="46">
        <v>15</v>
      </c>
      <c r="I71" s="46">
        <v>6</v>
      </c>
      <c r="J71" s="46">
        <v>0</v>
      </c>
      <c r="K71" s="46">
        <v>33</v>
      </c>
      <c r="L71" s="46">
        <v>13</v>
      </c>
      <c r="M71" s="42">
        <v>49</v>
      </c>
      <c r="N71" s="42">
        <v>4</v>
      </c>
      <c r="O71" s="42">
        <v>0</v>
      </c>
      <c r="P71" s="42">
        <v>32</v>
      </c>
      <c r="Q71" s="42">
        <v>13</v>
      </c>
      <c r="R71" s="44">
        <v>94.23</v>
      </c>
      <c r="S71" s="42">
        <v>119</v>
      </c>
      <c r="T71" s="42">
        <v>15</v>
      </c>
      <c r="U71" s="40">
        <v>52</v>
      </c>
      <c r="V71" s="42">
        <v>6</v>
      </c>
      <c r="W71" s="40">
        <v>5</v>
      </c>
      <c r="X71" s="40">
        <v>0</v>
      </c>
      <c r="Y71" s="54">
        <v>32</v>
      </c>
      <c r="Z71" s="55"/>
      <c r="AA71" s="40">
        <v>15</v>
      </c>
    </row>
    <row r="72" spans="1:27" ht="15.75" thickBot="1">
      <c r="A72" s="59"/>
      <c r="B72" s="66"/>
      <c r="C72" s="51"/>
      <c r="D72" s="43"/>
      <c r="E72" s="43"/>
      <c r="F72" s="43"/>
      <c r="G72" s="47"/>
      <c r="H72" s="47"/>
      <c r="I72" s="47"/>
      <c r="J72" s="47"/>
      <c r="K72" s="47"/>
      <c r="L72" s="47"/>
      <c r="M72" s="43"/>
      <c r="N72" s="43"/>
      <c r="O72" s="43"/>
      <c r="P72" s="43"/>
      <c r="Q72" s="43"/>
      <c r="R72" s="45"/>
      <c r="S72" s="43"/>
      <c r="T72" s="43"/>
      <c r="U72" s="41"/>
      <c r="V72" s="43"/>
      <c r="W72" s="41"/>
      <c r="X72" s="41"/>
      <c r="Y72" s="56"/>
      <c r="Z72" s="57"/>
      <c r="AA72" s="41"/>
    </row>
    <row r="73" spans="1:27" ht="15">
      <c r="A73" s="58"/>
      <c r="B73" s="12" t="s">
        <v>68</v>
      </c>
      <c r="C73" s="42"/>
      <c r="D73" s="42"/>
      <c r="E73" s="42"/>
      <c r="F73" s="42"/>
      <c r="G73" s="46"/>
      <c r="H73" s="46"/>
      <c r="I73" s="46"/>
      <c r="J73" s="46"/>
      <c r="K73" s="46"/>
      <c r="L73" s="46"/>
      <c r="M73" s="42"/>
      <c r="N73" s="42"/>
      <c r="O73" s="42"/>
      <c r="P73" s="42"/>
      <c r="Q73" s="42"/>
      <c r="R73" s="44"/>
      <c r="S73" s="42"/>
      <c r="T73" s="42"/>
      <c r="U73" s="40"/>
      <c r="V73" s="42"/>
      <c r="W73" s="40"/>
      <c r="X73" s="40"/>
      <c r="Y73" s="54"/>
      <c r="Z73" s="55"/>
      <c r="AA73" s="40"/>
    </row>
    <row r="74" spans="1:27" ht="26.25" thickBot="1">
      <c r="A74" s="59"/>
      <c r="B74" s="11" t="s">
        <v>97</v>
      </c>
      <c r="C74" s="43"/>
      <c r="D74" s="43"/>
      <c r="E74" s="43"/>
      <c r="F74" s="43"/>
      <c r="G74" s="47"/>
      <c r="H74" s="47"/>
      <c r="I74" s="47"/>
      <c r="J74" s="47"/>
      <c r="K74" s="47"/>
      <c r="L74" s="47"/>
      <c r="M74" s="43"/>
      <c r="N74" s="43"/>
      <c r="O74" s="43"/>
      <c r="P74" s="43"/>
      <c r="Q74" s="43"/>
      <c r="R74" s="45"/>
      <c r="S74" s="43"/>
      <c r="T74" s="43"/>
      <c r="U74" s="41"/>
      <c r="V74" s="43"/>
      <c r="W74" s="41"/>
      <c r="X74" s="41"/>
      <c r="Y74" s="56"/>
      <c r="Z74" s="57"/>
      <c r="AA74" s="41"/>
    </row>
    <row r="75" spans="1:27" ht="15">
      <c r="A75" s="58">
        <v>40</v>
      </c>
      <c r="B75" s="62" t="s">
        <v>108</v>
      </c>
      <c r="C75" s="50">
        <v>97.8</v>
      </c>
      <c r="D75" s="42">
        <v>0</v>
      </c>
      <c r="E75" s="42">
        <v>205</v>
      </c>
      <c r="F75" s="42">
        <v>2.09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4">
        <v>0</v>
      </c>
      <c r="S75" s="42">
        <v>14</v>
      </c>
      <c r="T75" s="42">
        <v>7</v>
      </c>
      <c r="U75" s="40">
        <v>14</v>
      </c>
      <c r="V75" s="42">
        <v>7</v>
      </c>
      <c r="W75" s="40">
        <v>0</v>
      </c>
      <c r="X75" s="40">
        <v>0</v>
      </c>
      <c r="Y75" s="54">
        <v>14</v>
      </c>
      <c r="Z75" s="55"/>
      <c r="AA75" s="40">
        <v>0</v>
      </c>
    </row>
    <row r="76" spans="1:27" ht="31.5" customHeight="1" thickBot="1">
      <c r="A76" s="59"/>
      <c r="B76" s="49"/>
      <c r="C76" s="51"/>
      <c r="D76" s="43"/>
      <c r="E76" s="43"/>
      <c r="F76" s="43"/>
      <c r="G76" s="47"/>
      <c r="H76" s="47"/>
      <c r="I76" s="47"/>
      <c r="J76" s="47"/>
      <c r="K76" s="47"/>
      <c r="L76" s="47"/>
      <c r="M76" s="43"/>
      <c r="N76" s="43"/>
      <c r="O76" s="43"/>
      <c r="P76" s="43"/>
      <c r="Q76" s="43"/>
      <c r="R76" s="45"/>
      <c r="S76" s="43"/>
      <c r="T76" s="43"/>
      <c r="U76" s="41"/>
      <c r="V76" s="43"/>
      <c r="W76" s="41"/>
      <c r="X76" s="41"/>
      <c r="Y76" s="56"/>
      <c r="Z76" s="57"/>
      <c r="AA76" s="41"/>
    </row>
    <row r="77" spans="1:27" ht="39" thickBot="1">
      <c r="A77" s="4"/>
      <c r="B77" s="11" t="s">
        <v>98</v>
      </c>
      <c r="C77" s="24"/>
      <c r="D77" s="24"/>
      <c r="E77" s="24"/>
      <c r="F77" s="24"/>
      <c r="G77" s="29"/>
      <c r="H77" s="29"/>
      <c r="I77" s="29"/>
      <c r="J77" s="29"/>
      <c r="K77" s="29"/>
      <c r="L77" s="29"/>
      <c r="M77" s="24"/>
      <c r="N77" s="24"/>
      <c r="O77" s="24"/>
      <c r="P77" s="24"/>
      <c r="Q77" s="24"/>
      <c r="R77" s="34"/>
      <c r="S77" s="24"/>
      <c r="T77" s="24"/>
      <c r="U77" s="38"/>
      <c r="V77" s="24"/>
      <c r="W77" s="38"/>
      <c r="X77" s="38"/>
      <c r="Y77" s="52"/>
      <c r="Z77" s="53"/>
      <c r="AA77" s="38"/>
    </row>
    <row r="78" spans="1:27" ht="26.25" thickBot="1">
      <c r="A78" s="4">
        <v>41</v>
      </c>
      <c r="B78" s="7" t="s">
        <v>16</v>
      </c>
      <c r="C78" s="16">
        <v>8.3</v>
      </c>
      <c r="D78" s="16">
        <v>41</v>
      </c>
      <c r="E78" s="16">
        <v>66</v>
      </c>
      <c r="F78" s="16">
        <v>7.95</v>
      </c>
      <c r="G78" s="26">
        <v>2</v>
      </c>
      <c r="H78" s="26">
        <v>7</v>
      </c>
      <c r="I78" s="26">
        <v>0</v>
      </c>
      <c r="J78" s="26">
        <v>0</v>
      </c>
      <c r="K78" s="26">
        <v>2</v>
      </c>
      <c r="L78" s="26">
        <v>0</v>
      </c>
      <c r="M78" s="16">
        <v>1</v>
      </c>
      <c r="N78" s="16">
        <v>0</v>
      </c>
      <c r="O78" s="16">
        <v>0</v>
      </c>
      <c r="P78" s="16">
        <v>1</v>
      </c>
      <c r="Q78" s="16">
        <v>0</v>
      </c>
      <c r="R78" s="31">
        <v>50</v>
      </c>
      <c r="S78" s="16">
        <v>6</v>
      </c>
      <c r="T78" s="16">
        <v>10</v>
      </c>
      <c r="U78" s="35">
        <v>6</v>
      </c>
      <c r="V78" s="16">
        <v>10</v>
      </c>
      <c r="W78" s="35">
        <v>0</v>
      </c>
      <c r="X78" s="35">
        <v>0</v>
      </c>
      <c r="Y78" s="52">
        <v>5</v>
      </c>
      <c r="Z78" s="53"/>
      <c r="AA78" s="35">
        <v>1</v>
      </c>
    </row>
    <row r="79" spans="1:27" ht="26.25" thickBot="1">
      <c r="A79" s="4">
        <v>42</v>
      </c>
      <c r="B79" s="7" t="s">
        <v>99</v>
      </c>
      <c r="C79" s="16">
        <v>17.3</v>
      </c>
      <c r="D79" s="16">
        <v>49</v>
      </c>
      <c r="E79" s="16">
        <v>57</v>
      </c>
      <c r="F79" s="16">
        <v>3.29</v>
      </c>
      <c r="G79" s="26">
        <v>3</v>
      </c>
      <c r="H79" s="26">
        <v>7</v>
      </c>
      <c r="I79" s="26">
        <v>0</v>
      </c>
      <c r="J79" s="26">
        <v>0</v>
      </c>
      <c r="K79" s="26">
        <v>3</v>
      </c>
      <c r="L79" s="26">
        <v>0</v>
      </c>
      <c r="M79" s="16">
        <v>1</v>
      </c>
      <c r="N79" s="16">
        <v>0</v>
      </c>
      <c r="O79" s="16">
        <v>0</v>
      </c>
      <c r="P79" s="16">
        <v>1</v>
      </c>
      <c r="Q79" s="16">
        <v>0</v>
      </c>
      <c r="R79" s="31">
        <v>33.3</v>
      </c>
      <c r="S79" s="16">
        <v>3</v>
      </c>
      <c r="T79" s="16">
        <v>7</v>
      </c>
      <c r="U79" s="35">
        <v>2</v>
      </c>
      <c r="V79" s="16">
        <v>3</v>
      </c>
      <c r="W79" s="35">
        <v>0</v>
      </c>
      <c r="X79" s="35">
        <v>0</v>
      </c>
      <c r="Y79" s="52">
        <v>2</v>
      </c>
      <c r="Z79" s="53"/>
      <c r="AA79" s="35">
        <v>0</v>
      </c>
    </row>
    <row r="80" spans="1:27" ht="26.25" thickBot="1">
      <c r="A80" s="4">
        <v>43</v>
      </c>
      <c r="B80" s="7" t="s">
        <v>17</v>
      </c>
      <c r="C80" s="16">
        <v>115</v>
      </c>
      <c r="D80" s="16">
        <v>165</v>
      </c>
      <c r="E80" s="16">
        <v>275</v>
      </c>
      <c r="F80" s="16">
        <v>2.39</v>
      </c>
      <c r="G80" s="26">
        <v>8</v>
      </c>
      <c r="H80" s="26">
        <v>5</v>
      </c>
      <c r="I80" s="26">
        <v>0</v>
      </c>
      <c r="J80" s="26">
        <v>0</v>
      </c>
      <c r="K80" s="26">
        <v>6</v>
      </c>
      <c r="L80" s="26">
        <v>2</v>
      </c>
      <c r="M80" s="16">
        <v>4</v>
      </c>
      <c r="N80" s="16">
        <v>0</v>
      </c>
      <c r="O80" s="16">
        <v>0</v>
      </c>
      <c r="P80" s="16">
        <v>3</v>
      </c>
      <c r="Q80" s="16">
        <v>1</v>
      </c>
      <c r="R80" s="31">
        <v>50</v>
      </c>
      <c r="S80" s="16">
        <v>19</v>
      </c>
      <c r="T80" s="16">
        <v>7</v>
      </c>
      <c r="U80" s="35">
        <v>19</v>
      </c>
      <c r="V80" s="16">
        <v>7</v>
      </c>
      <c r="W80" s="35">
        <v>2</v>
      </c>
      <c r="X80" s="35">
        <v>0</v>
      </c>
      <c r="Y80" s="52">
        <v>12</v>
      </c>
      <c r="Z80" s="53"/>
      <c r="AA80" s="35">
        <v>5</v>
      </c>
    </row>
    <row r="81" spans="1:27" ht="15">
      <c r="A81" s="58" t="s">
        <v>30</v>
      </c>
      <c r="B81" s="48" t="s">
        <v>111</v>
      </c>
      <c r="C81" s="50"/>
      <c r="D81" s="42"/>
      <c r="E81" s="42"/>
      <c r="F81" s="42"/>
      <c r="G81" s="46"/>
      <c r="H81" s="46"/>
      <c r="I81" s="46"/>
      <c r="J81" s="46"/>
      <c r="K81" s="46"/>
      <c r="L81" s="46"/>
      <c r="M81" s="42"/>
      <c r="N81" s="42"/>
      <c r="O81" s="42"/>
      <c r="P81" s="42" t="s">
        <v>30</v>
      </c>
      <c r="Q81" s="42"/>
      <c r="R81" s="44"/>
      <c r="S81" s="42"/>
      <c r="T81" s="42"/>
      <c r="U81" s="40"/>
      <c r="V81" s="42"/>
      <c r="W81" s="40"/>
      <c r="X81" s="40"/>
      <c r="Y81" s="54"/>
      <c r="Z81" s="55"/>
      <c r="AA81" s="40"/>
    </row>
    <row r="82" spans="1:30" ht="25.5" customHeight="1" thickBot="1">
      <c r="A82" s="59"/>
      <c r="B82" s="49"/>
      <c r="C82" s="51"/>
      <c r="D82" s="43"/>
      <c r="E82" s="43"/>
      <c r="F82" s="43"/>
      <c r="G82" s="47"/>
      <c r="H82" s="47"/>
      <c r="I82" s="47"/>
      <c r="J82" s="47"/>
      <c r="K82" s="47"/>
      <c r="L82" s="47"/>
      <c r="M82" s="43"/>
      <c r="N82" s="43"/>
      <c r="O82" s="43"/>
      <c r="P82" s="43"/>
      <c r="Q82" s="43"/>
      <c r="R82" s="45"/>
      <c r="S82" s="43"/>
      <c r="T82" s="43"/>
      <c r="U82" s="41"/>
      <c r="V82" s="43"/>
      <c r="W82" s="41"/>
      <c r="X82" s="41"/>
      <c r="Y82" s="56"/>
      <c r="Z82" s="57"/>
      <c r="AA82" s="41"/>
      <c r="AD82" s="15"/>
    </row>
    <row r="83" spans="1:27" ht="26.25" thickBot="1">
      <c r="A83" s="4">
        <v>44</v>
      </c>
      <c r="B83" s="7" t="s">
        <v>18</v>
      </c>
      <c r="C83" s="16">
        <v>145.9</v>
      </c>
      <c r="D83" s="16">
        <v>139</v>
      </c>
      <c r="E83" s="16">
        <v>185</v>
      </c>
      <c r="F83" s="16">
        <v>1.26</v>
      </c>
      <c r="G83" s="26">
        <v>4</v>
      </c>
      <c r="H83" s="26">
        <v>3</v>
      </c>
      <c r="I83" s="26">
        <v>0</v>
      </c>
      <c r="J83" s="26">
        <v>0</v>
      </c>
      <c r="K83" s="26">
        <v>3</v>
      </c>
      <c r="L83" s="26">
        <v>1</v>
      </c>
      <c r="M83" s="16">
        <v>4</v>
      </c>
      <c r="N83" s="16">
        <v>0</v>
      </c>
      <c r="O83" s="16">
        <v>0</v>
      </c>
      <c r="P83" s="16">
        <v>3</v>
      </c>
      <c r="Q83" s="16">
        <v>1</v>
      </c>
      <c r="R83" s="31">
        <v>100</v>
      </c>
      <c r="S83" s="16">
        <v>9</v>
      </c>
      <c r="T83" s="16">
        <v>5</v>
      </c>
      <c r="U83" s="35">
        <v>9</v>
      </c>
      <c r="V83" s="16">
        <v>5</v>
      </c>
      <c r="W83" s="35">
        <v>0</v>
      </c>
      <c r="X83" s="35">
        <v>0</v>
      </c>
      <c r="Y83" s="52">
        <v>7</v>
      </c>
      <c r="Z83" s="53"/>
      <c r="AA83" s="35">
        <v>2</v>
      </c>
    </row>
    <row r="84" spans="1:27" ht="39" thickBot="1">
      <c r="A84" s="4"/>
      <c r="B84" s="11" t="s">
        <v>100</v>
      </c>
      <c r="C84" s="16"/>
      <c r="D84" s="16"/>
      <c r="E84" s="16"/>
      <c r="F84" s="16"/>
      <c r="G84" s="26"/>
      <c r="H84" s="26"/>
      <c r="I84" s="26"/>
      <c r="J84" s="26"/>
      <c r="K84" s="26"/>
      <c r="L84" s="26"/>
      <c r="M84" s="16"/>
      <c r="N84" s="16"/>
      <c r="O84" s="16"/>
      <c r="P84" s="16"/>
      <c r="Q84" s="16"/>
      <c r="R84" s="31"/>
      <c r="S84" s="16"/>
      <c r="T84" s="16"/>
      <c r="U84" s="35"/>
      <c r="V84" s="16"/>
      <c r="W84" s="35"/>
      <c r="X84" s="35"/>
      <c r="Y84" s="52"/>
      <c r="Z84" s="53"/>
      <c r="AA84" s="35"/>
    </row>
    <row r="85" spans="1:27" ht="26.25" thickBot="1">
      <c r="A85" s="4">
        <v>45</v>
      </c>
      <c r="B85" s="7" t="s">
        <v>101</v>
      </c>
      <c r="C85" s="16">
        <v>5</v>
      </c>
      <c r="D85" s="16">
        <v>0</v>
      </c>
      <c r="E85" s="16">
        <v>5</v>
      </c>
      <c r="F85" s="16">
        <v>1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31">
        <v>0</v>
      </c>
      <c r="S85" s="16">
        <v>0</v>
      </c>
      <c r="T85" s="16">
        <v>5</v>
      </c>
      <c r="U85" s="35">
        <v>0</v>
      </c>
      <c r="V85" s="16">
        <v>0</v>
      </c>
      <c r="W85" s="35">
        <v>0</v>
      </c>
      <c r="X85" s="35">
        <v>0</v>
      </c>
      <c r="Y85" s="52">
        <v>0</v>
      </c>
      <c r="Z85" s="53"/>
      <c r="AA85" s="35">
        <v>0</v>
      </c>
    </row>
    <row r="86" spans="1:27" ht="26.25" thickBot="1">
      <c r="A86" s="4">
        <v>46</v>
      </c>
      <c r="B86" s="7" t="s">
        <v>102</v>
      </c>
      <c r="C86" s="16">
        <v>41.4</v>
      </c>
      <c r="D86" s="16">
        <v>392</v>
      </c>
      <c r="E86" s="16">
        <v>418</v>
      </c>
      <c r="F86" s="16">
        <v>10</v>
      </c>
      <c r="G86" s="26">
        <v>20</v>
      </c>
      <c r="H86" s="26">
        <v>12</v>
      </c>
      <c r="I86" s="26">
        <v>3</v>
      </c>
      <c r="J86" s="26">
        <v>0</v>
      </c>
      <c r="K86" s="26">
        <v>17</v>
      </c>
      <c r="L86" s="26">
        <v>0</v>
      </c>
      <c r="M86" s="16">
        <v>9</v>
      </c>
      <c r="N86" s="16">
        <v>0</v>
      </c>
      <c r="O86" s="16">
        <v>0</v>
      </c>
      <c r="P86" s="16">
        <v>9</v>
      </c>
      <c r="Q86" s="16">
        <v>0</v>
      </c>
      <c r="R86" s="31">
        <v>45</v>
      </c>
      <c r="S86" s="16">
        <v>62</v>
      </c>
      <c r="T86" s="16">
        <v>15</v>
      </c>
      <c r="U86" s="35">
        <v>25</v>
      </c>
      <c r="V86" s="16">
        <v>5</v>
      </c>
      <c r="W86" s="35">
        <v>3</v>
      </c>
      <c r="X86" s="35">
        <v>0</v>
      </c>
      <c r="Y86" s="52">
        <v>15</v>
      </c>
      <c r="Z86" s="53"/>
      <c r="AA86" s="35">
        <v>7</v>
      </c>
    </row>
    <row r="87" spans="1:27" ht="25.5">
      <c r="A87" s="4">
        <v>47</v>
      </c>
      <c r="B87" s="13" t="s">
        <v>19</v>
      </c>
      <c r="C87" s="19">
        <v>130</v>
      </c>
      <c r="D87" s="19">
        <v>601</v>
      </c>
      <c r="E87" s="19">
        <v>684</v>
      </c>
      <c r="F87" s="19">
        <v>5.26</v>
      </c>
      <c r="G87" s="27">
        <v>48</v>
      </c>
      <c r="H87" s="27">
        <v>8</v>
      </c>
      <c r="I87" s="27">
        <v>6</v>
      </c>
      <c r="J87" s="27">
        <v>0</v>
      </c>
      <c r="K87" s="27">
        <v>32</v>
      </c>
      <c r="L87" s="27">
        <v>10</v>
      </c>
      <c r="M87" s="19">
        <v>44</v>
      </c>
      <c r="N87" s="19">
        <v>3</v>
      </c>
      <c r="O87" s="19">
        <v>0</v>
      </c>
      <c r="P87" s="19">
        <v>31</v>
      </c>
      <c r="Q87" s="19">
        <v>10</v>
      </c>
      <c r="R87" s="32">
        <v>91.67</v>
      </c>
      <c r="S87" s="19">
        <v>54</v>
      </c>
      <c r="T87" s="19">
        <v>8</v>
      </c>
      <c r="U87" s="36">
        <v>50</v>
      </c>
      <c r="V87" s="19">
        <v>7</v>
      </c>
      <c r="W87" s="36">
        <v>6</v>
      </c>
      <c r="X87" s="36">
        <v>0</v>
      </c>
      <c r="Y87" s="54">
        <v>29</v>
      </c>
      <c r="Z87" s="55"/>
      <c r="AA87" s="36">
        <v>15</v>
      </c>
    </row>
    <row r="88" spans="1:27" ht="38.25">
      <c r="A88" s="18"/>
      <c r="B88" s="20" t="s">
        <v>103</v>
      </c>
      <c r="C88" s="19"/>
      <c r="D88" s="19"/>
      <c r="E88" s="19"/>
      <c r="F88" s="19"/>
      <c r="G88" s="27"/>
      <c r="H88" s="27"/>
      <c r="I88" s="27"/>
      <c r="J88" s="27"/>
      <c r="K88" s="27"/>
      <c r="L88" s="27"/>
      <c r="M88" s="19" t="s">
        <v>30</v>
      </c>
      <c r="N88" s="19"/>
      <c r="O88" s="19"/>
      <c r="P88" s="19"/>
      <c r="Q88" s="19"/>
      <c r="R88" s="32"/>
      <c r="S88" s="19"/>
      <c r="T88" s="19"/>
      <c r="U88" s="36"/>
      <c r="V88" s="19"/>
      <c r="W88" s="36"/>
      <c r="X88" s="36"/>
      <c r="Y88" s="52"/>
      <c r="Z88" s="53"/>
      <c r="AA88" s="36"/>
    </row>
    <row r="89" spans="1:27" ht="15">
      <c r="A89" s="60">
        <v>48</v>
      </c>
      <c r="B89" s="63" t="s">
        <v>112</v>
      </c>
      <c r="C89" s="42">
        <v>68.7</v>
      </c>
      <c r="D89" s="42">
        <v>184</v>
      </c>
      <c r="E89" s="42">
        <v>221</v>
      </c>
      <c r="F89" s="42">
        <v>3.21</v>
      </c>
      <c r="G89" s="46">
        <v>12</v>
      </c>
      <c r="H89" s="46">
        <v>7</v>
      </c>
      <c r="I89" s="46">
        <v>2</v>
      </c>
      <c r="J89" s="46">
        <v>0</v>
      </c>
      <c r="K89" s="46">
        <v>8</v>
      </c>
      <c r="L89" s="46">
        <v>2</v>
      </c>
      <c r="M89" s="42">
        <v>9</v>
      </c>
      <c r="N89" s="42">
        <v>2</v>
      </c>
      <c r="O89" s="42">
        <v>0</v>
      </c>
      <c r="P89" s="42">
        <v>5</v>
      </c>
      <c r="Q89" s="42">
        <v>2</v>
      </c>
      <c r="R89" s="44">
        <v>75</v>
      </c>
      <c r="S89" s="42">
        <v>15</v>
      </c>
      <c r="T89" s="42">
        <v>7</v>
      </c>
      <c r="U89" s="40">
        <v>15</v>
      </c>
      <c r="V89" s="42">
        <v>7</v>
      </c>
      <c r="W89" s="40">
        <v>1</v>
      </c>
      <c r="X89" s="40">
        <v>0</v>
      </c>
      <c r="Y89" s="54">
        <v>10</v>
      </c>
      <c r="Z89" s="55"/>
      <c r="AA89" s="40">
        <v>4</v>
      </c>
    </row>
    <row r="90" spans="1:27" ht="7.5" customHeight="1">
      <c r="A90" s="61"/>
      <c r="B90" s="64"/>
      <c r="C90" s="43"/>
      <c r="D90" s="43"/>
      <c r="E90" s="43"/>
      <c r="F90" s="43"/>
      <c r="G90" s="47"/>
      <c r="H90" s="47"/>
      <c r="I90" s="47"/>
      <c r="J90" s="47"/>
      <c r="K90" s="47"/>
      <c r="L90" s="47"/>
      <c r="M90" s="43"/>
      <c r="N90" s="43"/>
      <c r="O90" s="43"/>
      <c r="P90" s="43"/>
      <c r="Q90" s="43"/>
      <c r="R90" s="45"/>
      <c r="S90" s="43"/>
      <c r="T90" s="43"/>
      <c r="U90" s="41"/>
      <c r="V90" s="43"/>
      <c r="W90" s="41"/>
      <c r="X90" s="41"/>
      <c r="Y90" s="56"/>
      <c r="Z90" s="57"/>
      <c r="AA90" s="41"/>
    </row>
    <row r="91" spans="1:31" ht="25.5">
      <c r="A91" s="18">
        <v>49</v>
      </c>
      <c r="B91" s="17" t="s">
        <v>104</v>
      </c>
      <c r="C91" s="16">
        <v>14.4</v>
      </c>
      <c r="D91" s="16">
        <v>83</v>
      </c>
      <c r="E91" s="16">
        <v>81</v>
      </c>
      <c r="F91" s="16">
        <v>5.62</v>
      </c>
      <c r="G91" s="26">
        <v>6</v>
      </c>
      <c r="H91" s="26">
        <v>8</v>
      </c>
      <c r="I91" s="26">
        <v>0</v>
      </c>
      <c r="J91" s="26">
        <v>0</v>
      </c>
      <c r="K91" s="26">
        <v>4</v>
      </c>
      <c r="L91" s="26">
        <v>2</v>
      </c>
      <c r="M91" s="16">
        <v>6</v>
      </c>
      <c r="N91" s="16">
        <v>0</v>
      </c>
      <c r="O91" s="16">
        <v>0</v>
      </c>
      <c r="P91" s="16">
        <v>4</v>
      </c>
      <c r="Q91" s="16">
        <v>2</v>
      </c>
      <c r="R91" s="31">
        <v>100</v>
      </c>
      <c r="S91" s="16">
        <v>6</v>
      </c>
      <c r="T91" s="16">
        <v>8</v>
      </c>
      <c r="U91" s="35">
        <v>6</v>
      </c>
      <c r="V91" s="16">
        <v>8</v>
      </c>
      <c r="W91" s="35">
        <v>0</v>
      </c>
      <c r="X91" s="35">
        <v>0</v>
      </c>
      <c r="Y91" s="76">
        <v>5</v>
      </c>
      <c r="Z91" s="76"/>
      <c r="AA91" s="35">
        <v>1</v>
      </c>
      <c r="AD91" s="15"/>
      <c r="AE91" s="15"/>
    </row>
    <row r="92" spans="1:31" ht="38.25">
      <c r="A92" s="18"/>
      <c r="B92" s="20" t="s">
        <v>105</v>
      </c>
      <c r="C92" s="16"/>
      <c r="D92" s="16"/>
      <c r="E92" s="16"/>
      <c r="F92" s="16"/>
      <c r="G92" s="26"/>
      <c r="H92" s="26"/>
      <c r="I92" s="26"/>
      <c r="J92" s="26"/>
      <c r="K92" s="26"/>
      <c r="L92" s="26"/>
      <c r="M92" s="16"/>
      <c r="N92" s="16"/>
      <c r="O92" s="16"/>
      <c r="P92" s="16"/>
      <c r="Q92" s="16"/>
      <c r="R92" s="31"/>
      <c r="S92" s="16"/>
      <c r="T92" s="16"/>
      <c r="U92" s="35"/>
      <c r="V92" s="16"/>
      <c r="W92" s="35"/>
      <c r="X92" s="35"/>
      <c r="Y92" s="52"/>
      <c r="Z92" s="53"/>
      <c r="AA92" s="35"/>
      <c r="AD92" s="15"/>
      <c r="AE92" s="4"/>
    </row>
    <row r="93" spans="1:27" ht="26.25" thickBot="1">
      <c r="A93" s="4">
        <v>50</v>
      </c>
      <c r="B93" s="7" t="s">
        <v>21</v>
      </c>
      <c r="C93" s="21">
        <v>129.1</v>
      </c>
      <c r="D93" s="21">
        <v>42</v>
      </c>
      <c r="E93" s="21">
        <v>48</v>
      </c>
      <c r="F93" s="21">
        <v>0.37</v>
      </c>
      <c r="G93" s="28">
        <v>1</v>
      </c>
      <c r="H93" s="28">
        <v>3</v>
      </c>
      <c r="I93" s="28">
        <v>0</v>
      </c>
      <c r="J93" s="28">
        <v>0</v>
      </c>
      <c r="K93" s="28">
        <v>1</v>
      </c>
      <c r="L93" s="28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33">
        <v>0</v>
      </c>
      <c r="S93" s="21">
        <v>1</v>
      </c>
      <c r="T93" s="21">
        <v>3</v>
      </c>
      <c r="U93" s="37">
        <v>1</v>
      </c>
      <c r="V93" s="21">
        <v>3</v>
      </c>
      <c r="W93" s="37">
        <v>0</v>
      </c>
      <c r="X93" s="37">
        <v>0</v>
      </c>
      <c r="Y93" s="56">
        <v>0</v>
      </c>
      <c r="Z93" s="57"/>
      <c r="AA93" s="37">
        <v>1</v>
      </c>
    </row>
    <row r="94" spans="1:27" ht="39" thickBot="1">
      <c r="A94" s="4"/>
      <c r="B94" s="11" t="s">
        <v>106</v>
      </c>
      <c r="C94" s="21"/>
      <c r="D94" s="21"/>
      <c r="E94" s="21"/>
      <c r="F94" s="21"/>
      <c r="G94" s="28"/>
      <c r="H94" s="28"/>
      <c r="I94" s="28"/>
      <c r="J94" s="28"/>
      <c r="K94" s="28"/>
      <c r="L94" s="28"/>
      <c r="M94" s="21"/>
      <c r="N94" s="21"/>
      <c r="O94" s="21"/>
      <c r="P94" s="21"/>
      <c r="Q94" s="21"/>
      <c r="R94" s="33"/>
      <c r="S94" s="21"/>
      <c r="T94" s="21"/>
      <c r="U94" s="37"/>
      <c r="V94" s="21"/>
      <c r="W94" s="37"/>
      <c r="X94" s="37"/>
      <c r="Y94" s="52"/>
      <c r="Z94" s="53"/>
      <c r="AA94" s="37"/>
    </row>
    <row r="95" spans="1:27" ht="26.25" thickBot="1">
      <c r="A95" s="4">
        <v>51</v>
      </c>
      <c r="B95" s="7" t="s">
        <v>20</v>
      </c>
      <c r="C95" s="16">
        <v>174</v>
      </c>
      <c r="D95" s="16">
        <v>346</v>
      </c>
      <c r="E95" s="16">
        <v>387</v>
      </c>
      <c r="F95" s="16">
        <v>2.22</v>
      </c>
      <c r="G95" s="26">
        <v>17</v>
      </c>
      <c r="H95" s="26">
        <v>5</v>
      </c>
      <c r="I95" s="26">
        <v>4</v>
      </c>
      <c r="J95" s="26">
        <v>0</v>
      </c>
      <c r="K95" s="26">
        <v>10</v>
      </c>
      <c r="L95" s="26">
        <v>3</v>
      </c>
      <c r="M95" s="16">
        <v>17</v>
      </c>
      <c r="N95" s="16">
        <v>4</v>
      </c>
      <c r="O95" s="16">
        <v>0</v>
      </c>
      <c r="P95" s="16">
        <v>10</v>
      </c>
      <c r="Q95" s="16">
        <v>3</v>
      </c>
      <c r="R95" s="31">
        <v>100</v>
      </c>
      <c r="S95" s="16">
        <v>27</v>
      </c>
      <c r="T95" s="16">
        <v>7</v>
      </c>
      <c r="U95" s="35">
        <v>27</v>
      </c>
      <c r="V95" s="16">
        <v>7</v>
      </c>
      <c r="W95" s="35">
        <v>4</v>
      </c>
      <c r="X95" s="35">
        <v>0</v>
      </c>
      <c r="Y95" s="52">
        <v>15</v>
      </c>
      <c r="Z95" s="53"/>
      <c r="AA95" s="35">
        <v>8</v>
      </c>
    </row>
    <row r="96" spans="1:27" ht="15">
      <c r="A96" s="4"/>
      <c r="B96" s="25" t="s">
        <v>107</v>
      </c>
      <c r="C96" s="25">
        <v>2879.097</v>
      </c>
      <c r="D96" s="25">
        <v>8742</v>
      </c>
      <c r="E96" s="25">
        <v>10508</v>
      </c>
      <c r="F96" s="25"/>
      <c r="G96" s="30">
        <v>580</v>
      </c>
      <c r="H96" s="30"/>
      <c r="I96" s="30">
        <v>75</v>
      </c>
      <c r="J96" s="30">
        <v>0</v>
      </c>
      <c r="K96" s="30">
        <v>389</v>
      </c>
      <c r="L96" s="30">
        <v>116</v>
      </c>
      <c r="M96" s="25">
        <v>447</v>
      </c>
      <c r="N96" s="25">
        <v>44</v>
      </c>
      <c r="O96" s="25">
        <v>0</v>
      </c>
      <c r="P96" s="25">
        <v>313</v>
      </c>
      <c r="Q96" s="25">
        <v>90</v>
      </c>
      <c r="R96" s="25"/>
      <c r="S96" s="25">
        <v>866</v>
      </c>
      <c r="T96" s="25"/>
      <c r="U96" s="39">
        <v>721</v>
      </c>
      <c r="V96" s="25"/>
      <c r="W96" s="39">
        <v>63</v>
      </c>
      <c r="X96" s="39">
        <v>0</v>
      </c>
      <c r="Y96" s="74">
        <v>479</v>
      </c>
      <c r="Z96" s="75"/>
      <c r="AA96" s="39">
        <v>179</v>
      </c>
    </row>
    <row r="98" spans="1:10" ht="15.75">
      <c r="A98" s="2"/>
      <c r="B98" s="2" t="s">
        <v>53</v>
      </c>
      <c r="C98" s="2"/>
      <c r="D98" s="2" t="s">
        <v>54</v>
      </c>
      <c r="E98" s="2"/>
      <c r="F98" s="2" t="s">
        <v>55</v>
      </c>
      <c r="G98" s="2"/>
      <c r="H98" s="2" t="s">
        <v>56</v>
      </c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 t="s">
        <v>52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 t="s">
        <v>57</v>
      </c>
      <c r="C101" s="2"/>
      <c r="D101" s="2" t="s">
        <v>58</v>
      </c>
      <c r="E101" s="2"/>
      <c r="F101" s="2" t="s">
        <v>59</v>
      </c>
      <c r="G101" s="2"/>
      <c r="H101" s="2"/>
      <c r="I101" s="2"/>
      <c r="J101" s="2"/>
    </row>
    <row r="103" ht="15">
      <c r="A103" t="s">
        <v>30</v>
      </c>
    </row>
  </sheetData>
  <sheetProtection/>
  <mergeCells count="329">
    <mergeCell ref="A4:E4"/>
    <mergeCell ref="D6:K6"/>
    <mergeCell ref="A7:G7"/>
    <mergeCell ref="Y96:Z96"/>
    <mergeCell ref="Y67:Z67"/>
    <mergeCell ref="Y79:Z79"/>
    <mergeCell ref="Y85:Z85"/>
    <mergeCell ref="Y88:Z88"/>
    <mergeCell ref="Y68:Z68"/>
    <mergeCell ref="Y84:Z84"/>
    <mergeCell ref="Y86:Z86"/>
    <mergeCell ref="Y87:Z87"/>
    <mergeCell ref="Y91:Z91"/>
    <mergeCell ref="Y92:Z92"/>
    <mergeCell ref="Y81:Z82"/>
    <mergeCell ref="Y65:Z65"/>
    <mergeCell ref="Y37:Z37"/>
    <mergeCell ref="Y38:Z38"/>
    <mergeCell ref="Y41:Z41"/>
    <mergeCell ref="Y42:Z42"/>
    <mergeCell ref="Y44:Z44"/>
    <mergeCell ref="Y45:Z45"/>
    <mergeCell ref="Y53:Z53"/>
    <mergeCell ref="Y52:Z52"/>
    <mergeCell ref="Y51:Z51"/>
    <mergeCell ref="Y50:Z50"/>
    <mergeCell ref="Y48:Z48"/>
    <mergeCell ref="Y49:Z49"/>
    <mergeCell ref="Y59:Z59"/>
    <mergeCell ref="Y63:Z63"/>
    <mergeCell ref="Y15:Z15"/>
    <mergeCell ref="Y16:Z16"/>
    <mergeCell ref="Y17:Z17"/>
    <mergeCell ref="Y18:Z18"/>
    <mergeCell ref="Y19:Z19"/>
    <mergeCell ref="Y34:Z34"/>
    <mergeCell ref="Y22:Z22"/>
    <mergeCell ref="Y23:Z23"/>
    <mergeCell ref="Y24:Z24"/>
    <mergeCell ref="Y25:Z25"/>
    <mergeCell ref="Y32:Z32"/>
    <mergeCell ref="Y28:Z28"/>
    <mergeCell ref="Y29:Z29"/>
    <mergeCell ref="Y30:Z30"/>
    <mergeCell ref="Y31:Z31"/>
    <mergeCell ref="Y33:Z33"/>
    <mergeCell ref="S9:AB9"/>
    <mergeCell ref="U10:AB10"/>
    <mergeCell ref="W12:Z12"/>
    <mergeCell ref="W13:W14"/>
    <mergeCell ref="X13:X14"/>
    <mergeCell ref="Y13:Z14"/>
    <mergeCell ref="W11:Z11"/>
    <mergeCell ref="AA11:AB14"/>
    <mergeCell ref="S10:T10"/>
    <mergeCell ref="S11:S14"/>
    <mergeCell ref="T11:T14"/>
    <mergeCell ref="U11:U14"/>
    <mergeCell ref="V11:V14"/>
    <mergeCell ref="N12:P13"/>
    <mergeCell ref="B71:B72"/>
    <mergeCell ref="C20:C21"/>
    <mergeCell ref="A20:A21"/>
    <mergeCell ref="D20:D21"/>
    <mergeCell ref="C71:C72"/>
    <mergeCell ref="A9:A14"/>
    <mergeCell ref="B9:B14"/>
    <mergeCell ref="F9:F14"/>
    <mergeCell ref="G9:R9"/>
    <mergeCell ref="G10:L10"/>
    <mergeCell ref="M10:R10"/>
    <mergeCell ref="Q12:Q14"/>
    <mergeCell ref="R11:R14"/>
    <mergeCell ref="D9:E9"/>
    <mergeCell ref="I12:K13"/>
    <mergeCell ref="C9:C14"/>
    <mergeCell ref="D10:D14"/>
    <mergeCell ref="E10:E14"/>
    <mergeCell ref="H11:H14"/>
    <mergeCell ref="G11:G14"/>
    <mergeCell ref="I11:L11"/>
    <mergeCell ref="M11:M14"/>
    <mergeCell ref="L12:L14"/>
    <mergeCell ref="I20:I21"/>
    <mergeCell ref="AA20:AA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W20:W21"/>
    <mergeCell ref="X20:X21"/>
    <mergeCell ref="Y20:Z21"/>
    <mergeCell ref="N11:Q11"/>
    <mergeCell ref="S20:S21"/>
    <mergeCell ref="T20:T21"/>
    <mergeCell ref="U20:U21"/>
    <mergeCell ref="V20:V21"/>
    <mergeCell ref="D71:D72"/>
    <mergeCell ref="E71:E72"/>
    <mergeCell ref="F71:F72"/>
    <mergeCell ref="G71:G72"/>
    <mergeCell ref="H71:H72"/>
    <mergeCell ref="E20:E21"/>
    <mergeCell ref="F20:F21"/>
    <mergeCell ref="G20:G21"/>
    <mergeCell ref="H20:H21"/>
    <mergeCell ref="F61:F62"/>
    <mergeCell ref="G61:G62"/>
    <mergeCell ref="H61:H62"/>
    <mergeCell ref="N71:N72"/>
    <mergeCell ref="O71:O72"/>
    <mergeCell ref="P71:P72"/>
    <mergeCell ref="Q71:Q72"/>
    <mergeCell ref="R71:R72"/>
    <mergeCell ref="I71:I72"/>
    <mergeCell ref="J71:J72"/>
    <mergeCell ref="K71:K72"/>
    <mergeCell ref="L71:L72"/>
    <mergeCell ref="M71:M72"/>
    <mergeCell ref="X71:X72"/>
    <mergeCell ref="Y71:Z72"/>
    <mergeCell ref="AA71:AA72"/>
    <mergeCell ref="Y69:Z69"/>
    <mergeCell ref="Q73:Q74"/>
    <mergeCell ref="R73:R74"/>
    <mergeCell ref="S73:S74"/>
    <mergeCell ref="T73:T74"/>
    <mergeCell ref="U73:U74"/>
    <mergeCell ref="V73:V74"/>
    <mergeCell ref="W73:W74"/>
    <mergeCell ref="X73:X74"/>
    <mergeCell ref="AA73:AA74"/>
    <mergeCell ref="S71:S72"/>
    <mergeCell ref="T71:T72"/>
    <mergeCell ref="U71:U72"/>
    <mergeCell ref="V71:V72"/>
    <mergeCell ref="W71:W72"/>
    <mergeCell ref="Y73:Z74"/>
    <mergeCell ref="A71:A72"/>
    <mergeCell ref="A73:A74"/>
    <mergeCell ref="Y35:Z35"/>
    <mergeCell ref="Y36:Z36"/>
    <mergeCell ref="Y43:Z43"/>
    <mergeCell ref="Y47:Z47"/>
    <mergeCell ref="C75:C76"/>
    <mergeCell ref="D75:D76"/>
    <mergeCell ref="Q75:Q76"/>
    <mergeCell ref="R75:R76"/>
    <mergeCell ref="S75:S76"/>
    <mergeCell ref="T75:T76"/>
    <mergeCell ref="U75:U76"/>
    <mergeCell ref="V75:V76"/>
    <mergeCell ref="W75:W76"/>
    <mergeCell ref="X75:X76"/>
    <mergeCell ref="Y75:Z76"/>
    <mergeCell ref="O39:O40"/>
    <mergeCell ref="Y66:Z66"/>
    <mergeCell ref="Y64:Z64"/>
    <mergeCell ref="Y60:Z60"/>
    <mergeCell ref="Y58:Z58"/>
    <mergeCell ref="Y55:Z55"/>
    <mergeCell ref="Y56:Z56"/>
    <mergeCell ref="AA75:AA76"/>
    <mergeCell ref="Y80:Z80"/>
    <mergeCell ref="Y78:Z78"/>
    <mergeCell ref="Y77:Z77"/>
    <mergeCell ref="Y83:Z83"/>
    <mergeCell ref="A81:A82"/>
    <mergeCell ref="A89:A90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5:A76"/>
    <mergeCell ref="B75:B76"/>
    <mergeCell ref="B89:B90"/>
    <mergeCell ref="C89:C90"/>
    <mergeCell ref="D89:D90"/>
    <mergeCell ref="E89:E90"/>
    <mergeCell ref="F89:F90"/>
    <mergeCell ref="Y94:Z94"/>
    <mergeCell ref="Y95:Z95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Y93:Z93"/>
    <mergeCell ref="W89:W90"/>
    <mergeCell ref="X89:X90"/>
    <mergeCell ref="Y89:Z90"/>
    <mergeCell ref="AA89:AA90"/>
    <mergeCell ref="R89:R90"/>
    <mergeCell ref="S89:S90"/>
    <mergeCell ref="T89:T90"/>
    <mergeCell ref="U89:U90"/>
    <mergeCell ref="V89:V90"/>
    <mergeCell ref="K26:K27"/>
    <mergeCell ref="L26:L27"/>
    <mergeCell ref="M26:M27"/>
    <mergeCell ref="N26:N27"/>
    <mergeCell ref="O26:O27"/>
    <mergeCell ref="Y39:Z40"/>
    <mergeCell ref="AA39:AA40"/>
    <mergeCell ref="X39:X40"/>
    <mergeCell ref="X26:X27"/>
    <mergeCell ref="Y26:Z27"/>
    <mergeCell ref="AA26:AA27"/>
    <mergeCell ref="V26:V27"/>
    <mergeCell ref="W26:W27"/>
    <mergeCell ref="M61:M62"/>
    <mergeCell ref="N61:N62"/>
    <mergeCell ref="O61:O62"/>
    <mergeCell ref="Q61:Q62"/>
    <mergeCell ref="R61:R62"/>
    <mergeCell ref="C39:C40"/>
    <mergeCell ref="D39:D40"/>
    <mergeCell ref="E39:E40"/>
    <mergeCell ref="F39:F40"/>
    <mergeCell ref="K39:K40"/>
    <mergeCell ref="L39:L40"/>
    <mergeCell ref="M39:M40"/>
    <mergeCell ref="N39:N40"/>
    <mergeCell ref="C26:C27"/>
    <mergeCell ref="A26:A27"/>
    <mergeCell ref="D26:D27"/>
    <mergeCell ref="E26:E27"/>
    <mergeCell ref="F26:F27"/>
    <mergeCell ref="G26:G27"/>
    <mergeCell ref="H26:H27"/>
    <mergeCell ref="I26:I27"/>
    <mergeCell ref="J26:J27"/>
    <mergeCell ref="U26:U27"/>
    <mergeCell ref="P26:P27"/>
    <mergeCell ref="Q26:Q27"/>
    <mergeCell ref="R26:R27"/>
    <mergeCell ref="S26:S27"/>
    <mergeCell ref="T26:T27"/>
    <mergeCell ref="A61:A62"/>
    <mergeCell ref="C61:C62"/>
    <mergeCell ref="D61:D62"/>
    <mergeCell ref="E61:E62"/>
    <mergeCell ref="U39:U40"/>
    <mergeCell ref="V39:V40"/>
    <mergeCell ref="W39:W40"/>
    <mergeCell ref="Y46:Z46"/>
    <mergeCell ref="Y54:Z54"/>
    <mergeCell ref="P39:P40"/>
    <mergeCell ref="Q39:Q40"/>
    <mergeCell ref="R39:R40"/>
    <mergeCell ref="S39:S40"/>
    <mergeCell ref="T39:T40"/>
    <mergeCell ref="A39:A40"/>
    <mergeCell ref="G39:G40"/>
    <mergeCell ref="H39:H40"/>
    <mergeCell ref="I39:I40"/>
    <mergeCell ref="J39:J40"/>
    <mergeCell ref="Y57:Z57"/>
    <mergeCell ref="S61:S62"/>
    <mergeCell ref="T61:T62"/>
    <mergeCell ref="K61:K62"/>
    <mergeCell ref="L61:L62"/>
    <mergeCell ref="I61:I62"/>
    <mergeCell ref="J61:J62"/>
    <mergeCell ref="AA61:AA62"/>
    <mergeCell ref="Y70:Z70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U61:U62"/>
    <mergeCell ref="V61:V62"/>
    <mergeCell ref="W61:W62"/>
    <mergeCell ref="X61:X62"/>
    <mergeCell ref="Y61:Z62"/>
    <mergeCell ref="P61:P6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AA81:AA82"/>
    <mergeCell ref="P81:P82"/>
    <mergeCell ref="R81:R82"/>
    <mergeCell ref="S81:S82"/>
    <mergeCell ref="T81:T82"/>
    <mergeCell ref="U81:U82"/>
    <mergeCell ref="K81:K82"/>
    <mergeCell ref="L81:L82"/>
    <mergeCell ref="O81:O82"/>
    <mergeCell ref="Q81:Q82"/>
    <mergeCell ref="M81:M82"/>
    <mergeCell ref="N81:N82"/>
    <mergeCell ref="V81:V82"/>
    <mergeCell ref="W81:W82"/>
    <mergeCell ref="X81:X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7.421875" style="0" customWidth="1"/>
    <col min="3" max="3" width="6.28125" style="0" customWidth="1"/>
    <col min="4" max="4" width="6.57421875" style="0" customWidth="1"/>
    <col min="5" max="5" width="6.28125" style="0" customWidth="1"/>
    <col min="6" max="6" width="6.421875" style="0" customWidth="1"/>
    <col min="7" max="7" width="6.00390625" style="0" customWidth="1"/>
    <col min="8" max="8" width="5.7109375" style="0" customWidth="1"/>
    <col min="9" max="9" width="6.00390625" style="0" customWidth="1"/>
    <col min="10" max="10" width="7.28125" style="0" customWidth="1"/>
    <col min="11" max="11" width="5.421875" style="0" customWidth="1"/>
    <col min="12" max="12" width="2.00390625" style="0" hidden="1" customWidth="1"/>
    <col min="13" max="13" width="6.00390625" style="0" customWidth="1"/>
  </cols>
  <sheetData>
    <row r="1" spans="1:14" ht="15" customHeight="1">
      <c r="A1" s="65" t="s">
        <v>33</v>
      </c>
      <c r="B1" s="65" t="s">
        <v>60</v>
      </c>
      <c r="C1" s="3"/>
      <c r="D1" s="65" t="s">
        <v>35</v>
      </c>
      <c r="E1" s="65" t="s">
        <v>37</v>
      </c>
      <c r="F1" s="65"/>
      <c r="G1" s="65"/>
      <c r="H1" s="65"/>
      <c r="I1" s="65"/>
      <c r="J1" s="65"/>
      <c r="K1" s="65"/>
      <c r="L1" s="65"/>
      <c r="M1" s="65"/>
      <c r="N1" s="65"/>
    </row>
    <row r="2" spans="1:14" ht="15" customHeight="1">
      <c r="A2" s="67"/>
      <c r="B2" s="65"/>
      <c r="C2" s="65" t="s">
        <v>110</v>
      </c>
      <c r="D2" s="67"/>
      <c r="E2" s="65" t="s">
        <v>40</v>
      </c>
      <c r="F2" s="65"/>
      <c r="G2" s="65" t="s">
        <v>41</v>
      </c>
      <c r="H2" s="65"/>
      <c r="I2" s="65"/>
      <c r="J2" s="65"/>
      <c r="K2" s="65"/>
      <c r="L2" s="65"/>
      <c r="M2" s="65"/>
      <c r="N2" s="65"/>
    </row>
    <row r="3" spans="1:14" ht="15" customHeight="1">
      <c r="A3" s="67"/>
      <c r="B3" s="67"/>
      <c r="C3" s="65"/>
      <c r="D3" s="67"/>
      <c r="E3" s="65" t="s">
        <v>42</v>
      </c>
      <c r="F3" s="65" t="s">
        <v>43</v>
      </c>
      <c r="G3" s="65" t="s">
        <v>42</v>
      </c>
      <c r="H3" s="65" t="s">
        <v>43</v>
      </c>
      <c r="I3" s="65" t="s">
        <v>45</v>
      </c>
      <c r="J3" s="65"/>
      <c r="K3" s="65"/>
      <c r="L3" s="65"/>
      <c r="M3" s="65" t="s">
        <v>47</v>
      </c>
      <c r="N3" s="65"/>
    </row>
    <row r="4" spans="1:14" ht="15" customHeight="1">
      <c r="A4" s="67"/>
      <c r="B4" s="67"/>
      <c r="C4" s="65"/>
      <c r="D4" s="67"/>
      <c r="E4" s="65"/>
      <c r="F4" s="65"/>
      <c r="G4" s="65"/>
      <c r="H4" s="65"/>
      <c r="I4" s="65" t="s">
        <v>63</v>
      </c>
      <c r="J4" s="65"/>
      <c r="K4" s="65"/>
      <c r="L4" s="65"/>
      <c r="M4" s="65"/>
      <c r="N4" s="65"/>
    </row>
    <row r="5" spans="1:14" ht="15" customHeight="1">
      <c r="A5" s="67"/>
      <c r="B5" s="67"/>
      <c r="C5" s="65"/>
      <c r="D5" s="67"/>
      <c r="E5" s="65"/>
      <c r="F5" s="65"/>
      <c r="G5" s="65"/>
      <c r="H5" s="65"/>
      <c r="I5" s="65" t="s">
        <v>48</v>
      </c>
      <c r="J5" s="65" t="s">
        <v>1</v>
      </c>
      <c r="K5" s="65" t="s">
        <v>51</v>
      </c>
      <c r="L5" s="65"/>
      <c r="M5" s="65"/>
      <c r="N5" s="65"/>
    </row>
    <row r="6" spans="1:14" ht="15.75" thickBot="1">
      <c r="A6" s="67"/>
      <c r="B6" s="67"/>
      <c r="C6" s="65"/>
      <c r="D6" s="67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3" ht="72.75" thickBot="1">
      <c r="A7" s="6" t="s">
        <v>64</v>
      </c>
      <c r="B7" s="16"/>
      <c r="C7" s="16"/>
      <c r="D7" s="16"/>
      <c r="E7" s="16"/>
      <c r="F7" s="16"/>
      <c r="G7" s="16"/>
      <c r="H7" s="16"/>
      <c r="I7" s="16"/>
      <c r="J7" s="16"/>
      <c r="K7" s="70"/>
      <c r="L7" s="71"/>
      <c r="M7" s="16"/>
    </row>
    <row r="8" spans="1:13" ht="51.75" thickBot="1">
      <c r="A8" s="7" t="s">
        <v>24</v>
      </c>
      <c r="B8" s="16">
        <v>7.475</v>
      </c>
      <c r="C8" s="16">
        <v>9</v>
      </c>
      <c r="D8" s="16">
        <v>1.2</v>
      </c>
      <c r="E8" s="16"/>
      <c r="F8" s="16"/>
      <c r="G8" s="16"/>
      <c r="H8" s="16"/>
      <c r="I8" s="16"/>
      <c r="J8" s="16"/>
      <c r="K8" s="70"/>
      <c r="L8" s="71"/>
      <c r="M8" s="16"/>
    </row>
    <row r="9" spans="1:13" ht="26.25" thickBot="1">
      <c r="A9" s="7" t="s">
        <v>65</v>
      </c>
      <c r="B9" s="16">
        <v>24.5</v>
      </c>
      <c r="C9" s="16">
        <v>76</v>
      </c>
      <c r="D9" s="16">
        <v>3.1</v>
      </c>
      <c r="E9" s="16"/>
      <c r="F9" s="16"/>
      <c r="G9" s="16"/>
      <c r="H9" s="16"/>
      <c r="I9" s="16"/>
      <c r="J9" s="16"/>
      <c r="K9" s="70"/>
      <c r="L9" s="71"/>
      <c r="M9" s="16"/>
    </row>
    <row r="10" spans="1:13" ht="39" thickBot="1">
      <c r="A10" s="7" t="s">
        <v>66</v>
      </c>
      <c r="B10" s="16">
        <v>14</v>
      </c>
      <c r="C10" s="16">
        <v>39</v>
      </c>
      <c r="D10" s="16">
        <v>2.7</v>
      </c>
      <c r="E10" s="16"/>
      <c r="F10" s="16"/>
      <c r="G10" s="16"/>
      <c r="H10" s="16"/>
      <c r="I10" s="16"/>
      <c r="J10" s="16"/>
      <c r="K10" s="70"/>
      <c r="L10" s="71"/>
      <c r="M10" s="16"/>
    </row>
    <row r="11" spans="1:13" ht="51.75" thickBot="1">
      <c r="A11" s="7" t="s">
        <v>67</v>
      </c>
      <c r="B11" s="16">
        <v>20.8</v>
      </c>
      <c r="C11" s="16">
        <v>27</v>
      </c>
      <c r="D11" s="16">
        <v>1.29</v>
      </c>
      <c r="E11" s="16"/>
      <c r="F11" s="16"/>
      <c r="G11" s="16"/>
      <c r="H11" s="16"/>
      <c r="I11" s="16"/>
      <c r="J11" s="16"/>
      <c r="K11" s="70"/>
      <c r="L11" s="71"/>
      <c r="M11" s="16"/>
    </row>
    <row r="12" spans="1:13" ht="38.25">
      <c r="A12" s="8" t="s">
        <v>68</v>
      </c>
      <c r="B12" s="50"/>
      <c r="C12" s="42"/>
      <c r="D12" s="42"/>
      <c r="E12" s="42"/>
      <c r="F12" s="42"/>
      <c r="G12" s="42"/>
      <c r="H12" s="42"/>
      <c r="I12" s="42"/>
      <c r="J12" s="42"/>
      <c r="K12" s="82"/>
      <c r="L12" s="83"/>
      <c r="M12" s="42"/>
    </row>
    <row r="13" spans="1:13" ht="39" thickBot="1">
      <c r="A13" s="9" t="s">
        <v>69</v>
      </c>
      <c r="B13" s="51"/>
      <c r="C13" s="43"/>
      <c r="D13" s="43"/>
      <c r="E13" s="43"/>
      <c r="F13" s="43"/>
      <c r="G13" s="43"/>
      <c r="H13" s="43"/>
      <c r="I13" s="43"/>
      <c r="J13" s="43"/>
      <c r="K13" s="80"/>
      <c r="L13" s="81"/>
      <c r="M13" s="43"/>
    </row>
    <row r="14" spans="1:13" ht="51.75" thickBot="1">
      <c r="A14" s="7" t="s">
        <v>2</v>
      </c>
      <c r="B14" s="16">
        <v>141.9</v>
      </c>
      <c r="C14" s="16">
        <v>525</v>
      </c>
      <c r="D14" s="16">
        <v>3.69</v>
      </c>
      <c r="E14" s="16"/>
      <c r="F14" s="16"/>
      <c r="G14" s="16"/>
      <c r="H14" s="16"/>
      <c r="I14" s="16"/>
      <c r="J14" s="16"/>
      <c r="K14" s="70"/>
      <c r="L14" s="71"/>
      <c r="M14" s="16"/>
    </row>
    <row r="15" spans="1:13" ht="39" thickBot="1">
      <c r="A15" s="7" t="s">
        <v>27</v>
      </c>
      <c r="B15" s="16">
        <v>14.9</v>
      </c>
      <c r="C15" s="16">
        <v>20</v>
      </c>
      <c r="D15" s="16">
        <v>1.34</v>
      </c>
      <c r="E15" s="16"/>
      <c r="F15" s="16"/>
      <c r="G15" s="16"/>
      <c r="H15" s="16"/>
      <c r="I15" s="16"/>
      <c r="J15" s="16"/>
      <c r="K15" s="70"/>
      <c r="L15" s="71"/>
      <c r="M15" s="16"/>
    </row>
    <row r="16" spans="1:13" ht="39" thickBot="1">
      <c r="A16" s="7" t="s">
        <v>3</v>
      </c>
      <c r="B16" s="16">
        <v>11.869</v>
      </c>
      <c r="C16" s="16">
        <v>56</v>
      </c>
      <c r="D16" s="16">
        <v>4.71</v>
      </c>
      <c r="E16" s="16"/>
      <c r="F16" s="16"/>
      <c r="G16" s="16"/>
      <c r="H16" s="16"/>
      <c r="I16" s="16"/>
      <c r="J16" s="16"/>
      <c r="K16" s="70"/>
      <c r="L16" s="71"/>
      <c r="M16" s="16"/>
    </row>
    <row r="17" spans="1:13" ht="51.75" thickBot="1">
      <c r="A17" s="7" t="s">
        <v>70</v>
      </c>
      <c r="B17" s="16">
        <v>16.971</v>
      </c>
      <c r="C17" s="16">
        <v>31</v>
      </c>
      <c r="D17" s="16">
        <v>1.82</v>
      </c>
      <c r="E17" s="16"/>
      <c r="F17" s="16"/>
      <c r="G17" s="16"/>
      <c r="H17" s="16"/>
      <c r="I17" s="16"/>
      <c r="J17" s="16"/>
      <c r="K17" s="70"/>
      <c r="L17" s="71"/>
      <c r="M17" s="16"/>
    </row>
    <row r="18" spans="1:13" ht="38.25">
      <c r="A18" s="8" t="s">
        <v>68</v>
      </c>
      <c r="B18" s="50"/>
      <c r="C18" s="42"/>
      <c r="D18" s="42"/>
      <c r="E18" s="42"/>
      <c r="F18" s="42"/>
      <c r="G18" s="42"/>
      <c r="H18" s="42"/>
      <c r="I18" s="42"/>
      <c r="J18" s="42"/>
      <c r="K18" s="82"/>
      <c r="L18" s="83"/>
      <c r="M18" s="42"/>
    </row>
    <row r="19" spans="1:13" ht="39" thickBot="1">
      <c r="A19" s="9" t="s">
        <v>71</v>
      </c>
      <c r="B19" s="51"/>
      <c r="C19" s="43"/>
      <c r="D19" s="43"/>
      <c r="E19" s="43"/>
      <c r="F19" s="43"/>
      <c r="G19" s="43"/>
      <c r="H19" s="43"/>
      <c r="I19" s="43"/>
      <c r="J19" s="43"/>
      <c r="K19" s="80"/>
      <c r="L19" s="81"/>
      <c r="M19" s="43"/>
    </row>
    <row r="20" spans="1:13" ht="51.75" thickBot="1">
      <c r="A20" s="7" t="s">
        <v>4</v>
      </c>
      <c r="B20" s="16">
        <v>134.8</v>
      </c>
      <c r="C20" s="16">
        <v>768</v>
      </c>
      <c r="D20" s="16">
        <v>5.69</v>
      </c>
      <c r="E20" s="16"/>
      <c r="F20" s="16"/>
      <c r="G20" s="16"/>
      <c r="H20" s="16"/>
      <c r="I20" s="16"/>
      <c r="J20" s="16"/>
      <c r="K20" s="70"/>
      <c r="L20" s="71"/>
      <c r="M20" s="16"/>
    </row>
    <row r="21" spans="1:13" ht="60.75" thickBot="1">
      <c r="A21" s="10" t="s">
        <v>72</v>
      </c>
      <c r="B21" s="16"/>
      <c r="C21" s="16"/>
      <c r="D21" s="16"/>
      <c r="E21" s="16"/>
      <c r="F21" s="16"/>
      <c r="G21" s="16"/>
      <c r="H21" s="16"/>
      <c r="I21" s="16"/>
      <c r="J21" s="16"/>
      <c r="K21" s="70"/>
      <c r="L21" s="71"/>
      <c r="M21" s="16"/>
    </row>
    <row r="22" spans="1:13" ht="39" thickBot="1">
      <c r="A22" s="7" t="s">
        <v>5</v>
      </c>
      <c r="B22" s="16">
        <v>9.3</v>
      </c>
      <c r="C22" s="16">
        <v>38</v>
      </c>
      <c r="D22" s="16">
        <v>4.08</v>
      </c>
      <c r="E22" s="16"/>
      <c r="F22" s="16"/>
      <c r="G22" s="16"/>
      <c r="H22" s="16"/>
      <c r="I22" s="16"/>
      <c r="J22" s="16"/>
      <c r="K22" s="70"/>
      <c r="L22" s="71"/>
      <c r="M22" s="16"/>
    </row>
    <row r="23" spans="1:13" ht="51.75" thickBot="1">
      <c r="A23" s="7" t="s">
        <v>6</v>
      </c>
      <c r="B23" s="16">
        <v>92.7</v>
      </c>
      <c r="C23" s="16">
        <v>589</v>
      </c>
      <c r="D23" s="16">
        <v>6.3</v>
      </c>
      <c r="E23" s="16"/>
      <c r="F23" s="16"/>
      <c r="G23" s="16"/>
      <c r="H23" s="16"/>
      <c r="I23" s="16"/>
      <c r="J23" s="16"/>
      <c r="K23" s="70"/>
      <c r="L23" s="71"/>
      <c r="M23" s="16"/>
    </row>
    <row r="24" spans="1:13" ht="39" thickBot="1">
      <c r="A24" s="7" t="s">
        <v>73</v>
      </c>
      <c r="B24" s="16">
        <v>23.2</v>
      </c>
      <c r="C24" s="16">
        <v>115</v>
      </c>
      <c r="D24" s="16">
        <v>4.9</v>
      </c>
      <c r="E24" s="16"/>
      <c r="F24" s="16"/>
      <c r="G24" s="16"/>
      <c r="H24" s="16"/>
      <c r="I24" s="16"/>
      <c r="J24" s="16"/>
      <c r="K24" s="70"/>
      <c r="L24" s="71"/>
      <c r="M24" s="16"/>
    </row>
    <row r="25" spans="1:13" ht="77.25" thickBot="1">
      <c r="A25" s="11" t="s">
        <v>74</v>
      </c>
      <c r="B25" s="16"/>
      <c r="C25" s="16"/>
      <c r="D25" s="16"/>
      <c r="E25" s="16"/>
      <c r="F25" s="16"/>
      <c r="G25" s="16"/>
      <c r="H25" s="16"/>
      <c r="I25" s="16"/>
      <c r="J25" s="16"/>
      <c r="K25" s="70"/>
      <c r="L25" s="71"/>
      <c r="M25" s="16"/>
    </row>
    <row r="26" spans="1:13" ht="51.75" thickBot="1">
      <c r="A26" s="7" t="s">
        <v>7</v>
      </c>
      <c r="B26" s="16">
        <v>145.5</v>
      </c>
      <c r="C26" s="16">
        <v>457</v>
      </c>
      <c r="D26" s="16">
        <v>3.14</v>
      </c>
      <c r="E26" s="16"/>
      <c r="F26" s="16"/>
      <c r="G26" s="16"/>
      <c r="H26" s="16"/>
      <c r="I26" s="16"/>
      <c r="J26" s="16"/>
      <c r="K26" s="70"/>
      <c r="L26" s="71"/>
      <c r="M26" s="16"/>
    </row>
    <row r="27" spans="1:13" ht="72.75" thickBot="1">
      <c r="A27" s="10" t="s">
        <v>75</v>
      </c>
      <c r="B27" s="16"/>
      <c r="C27" s="16"/>
      <c r="D27" s="16"/>
      <c r="E27" s="16"/>
      <c r="F27" s="16"/>
      <c r="G27" s="16"/>
      <c r="H27" s="16"/>
      <c r="I27" s="16"/>
      <c r="J27" s="16"/>
      <c r="K27" s="70"/>
      <c r="L27" s="71"/>
      <c r="M27" s="16"/>
    </row>
    <row r="28" spans="1:13" ht="51.75" thickBot="1">
      <c r="A28" s="7" t="s">
        <v>8</v>
      </c>
      <c r="B28" s="16">
        <v>85.1</v>
      </c>
      <c r="C28" s="16">
        <v>493</v>
      </c>
      <c r="D28" s="16">
        <v>5.79</v>
      </c>
      <c r="E28" s="16"/>
      <c r="F28" s="16"/>
      <c r="G28" s="16"/>
      <c r="H28" s="16"/>
      <c r="I28" s="16"/>
      <c r="J28" s="16"/>
      <c r="K28" s="70"/>
      <c r="L28" s="71"/>
      <c r="M28" s="16"/>
    </row>
    <row r="29" spans="1:13" ht="39" thickBot="1">
      <c r="A29" s="7" t="s">
        <v>76</v>
      </c>
      <c r="B29" s="16">
        <v>64</v>
      </c>
      <c r="C29" s="16">
        <v>258</v>
      </c>
      <c r="D29" s="16">
        <v>4.03</v>
      </c>
      <c r="E29" s="16"/>
      <c r="F29" s="16"/>
      <c r="G29" s="16"/>
      <c r="H29" s="16"/>
      <c r="I29" s="16"/>
      <c r="J29" s="16"/>
      <c r="K29" s="70"/>
      <c r="L29" s="71"/>
      <c r="M29" s="16"/>
    </row>
    <row r="30" spans="1:13" ht="26.25" thickBot="1">
      <c r="A30" s="7" t="s">
        <v>26</v>
      </c>
      <c r="B30" s="16">
        <v>55.1</v>
      </c>
      <c r="C30" s="16">
        <v>213</v>
      </c>
      <c r="D30" s="16">
        <v>3.86</v>
      </c>
      <c r="E30" s="16"/>
      <c r="F30" s="16"/>
      <c r="G30" s="16"/>
      <c r="H30" s="16"/>
      <c r="I30" s="16"/>
      <c r="J30" s="16"/>
      <c r="K30" s="70"/>
      <c r="L30" s="71"/>
      <c r="M30" s="16"/>
    </row>
    <row r="31" spans="1:13" ht="38.25">
      <c r="A31" s="12" t="s">
        <v>77</v>
      </c>
      <c r="B31" s="50"/>
      <c r="C31" s="42"/>
      <c r="D31" s="42"/>
      <c r="E31" s="42"/>
      <c r="F31" s="42"/>
      <c r="G31" s="42"/>
      <c r="H31" s="42"/>
      <c r="I31" s="42"/>
      <c r="J31" s="42"/>
      <c r="K31" s="82"/>
      <c r="L31" s="83"/>
      <c r="M31" s="42"/>
    </row>
    <row r="32" spans="1:13" ht="39" thickBot="1">
      <c r="A32" s="11" t="s">
        <v>78</v>
      </c>
      <c r="B32" s="51"/>
      <c r="C32" s="43"/>
      <c r="D32" s="43"/>
      <c r="E32" s="43"/>
      <c r="F32" s="43"/>
      <c r="G32" s="43"/>
      <c r="H32" s="43"/>
      <c r="I32" s="43"/>
      <c r="J32" s="43"/>
      <c r="K32" s="80"/>
      <c r="L32" s="81"/>
      <c r="M32" s="43"/>
    </row>
    <row r="33" spans="1:13" ht="39" thickBot="1">
      <c r="A33" s="7" t="s">
        <v>9</v>
      </c>
      <c r="B33" s="16">
        <v>96.8</v>
      </c>
      <c r="C33" s="16">
        <v>319</v>
      </c>
      <c r="D33" s="16">
        <v>3.29</v>
      </c>
      <c r="E33" s="16"/>
      <c r="F33" s="16"/>
      <c r="G33" s="16"/>
      <c r="H33" s="16"/>
      <c r="I33" s="16"/>
      <c r="J33" s="16"/>
      <c r="K33" s="70"/>
      <c r="L33" s="71"/>
      <c r="M33" s="16"/>
    </row>
    <row r="34" spans="1:13" ht="39" thickBot="1">
      <c r="A34" s="7" t="s">
        <v>79</v>
      </c>
      <c r="B34" s="16">
        <v>10.77</v>
      </c>
      <c r="C34" s="16">
        <v>54</v>
      </c>
      <c r="D34" s="16">
        <v>5.01</v>
      </c>
      <c r="E34" s="16"/>
      <c r="F34" s="16"/>
      <c r="G34" s="16"/>
      <c r="H34" s="16"/>
      <c r="I34" s="16"/>
      <c r="J34" s="16"/>
      <c r="K34" s="70"/>
      <c r="L34" s="71"/>
      <c r="M34" s="16"/>
    </row>
    <row r="35" spans="1:13" ht="39" thickBot="1">
      <c r="A35" s="7" t="s">
        <v>80</v>
      </c>
      <c r="B35" s="16">
        <v>38.81</v>
      </c>
      <c r="C35" s="16">
        <v>188</v>
      </c>
      <c r="D35" s="16">
        <v>4.84</v>
      </c>
      <c r="E35" s="16"/>
      <c r="F35" s="16"/>
      <c r="G35" s="16"/>
      <c r="H35" s="16"/>
      <c r="I35" s="16"/>
      <c r="J35" s="16"/>
      <c r="K35" s="70"/>
      <c r="L35" s="71"/>
      <c r="M35" s="16"/>
    </row>
    <row r="36" spans="1:13" ht="26.25" thickBot="1">
      <c r="A36" s="7" t="s">
        <v>81</v>
      </c>
      <c r="B36" s="16">
        <v>22.2</v>
      </c>
      <c r="C36" s="16">
        <v>56</v>
      </c>
      <c r="D36" s="16">
        <v>2.52</v>
      </c>
      <c r="E36" s="16"/>
      <c r="F36" s="16"/>
      <c r="G36" s="16"/>
      <c r="H36" s="16"/>
      <c r="I36" s="16"/>
      <c r="J36" s="16"/>
      <c r="K36" s="70"/>
      <c r="L36" s="71"/>
      <c r="M36" s="16"/>
    </row>
    <row r="37" spans="1:13" ht="77.25" thickBot="1">
      <c r="A37" s="7" t="s">
        <v>82</v>
      </c>
      <c r="B37" s="16">
        <v>14.6</v>
      </c>
      <c r="C37" s="16">
        <v>28</v>
      </c>
      <c r="D37" s="16">
        <v>1.9</v>
      </c>
      <c r="E37" s="16"/>
      <c r="F37" s="16"/>
      <c r="G37" s="16"/>
      <c r="H37" s="16"/>
      <c r="I37" s="16"/>
      <c r="J37" s="16"/>
      <c r="K37" s="70"/>
      <c r="L37" s="71"/>
      <c r="M37" s="16"/>
    </row>
    <row r="38" spans="1:13" ht="77.25" thickBot="1">
      <c r="A38" s="11" t="s">
        <v>83</v>
      </c>
      <c r="B38" s="16"/>
      <c r="C38" s="16"/>
      <c r="D38" s="16"/>
      <c r="E38" s="16"/>
      <c r="F38" s="16"/>
      <c r="G38" s="16"/>
      <c r="H38" s="16"/>
      <c r="I38" s="16"/>
      <c r="J38" s="16"/>
      <c r="K38" s="70"/>
      <c r="L38" s="71"/>
      <c r="M38" s="16"/>
    </row>
    <row r="39" spans="1:13" ht="51.75" thickBot="1">
      <c r="A39" s="7" t="s">
        <v>10</v>
      </c>
      <c r="B39" s="16">
        <v>126.1</v>
      </c>
      <c r="C39" s="16">
        <v>661</v>
      </c>
      <c r="D39" s="16">
        <v>5.24</v>
      </c>
      <c r="E39" s="16"/>
      <c r="F39" s="16"/>
      <c r="G39" s="16"/>
      <c r="H39" s="16"/>
      <c r="I39" s="16"/>
      <c r="J39" s="16"/>
      <c r="K39" s="70"/>
      <c r="L39" s="71"/>
      <c r="M39" s="16"/>
    </row>
    <row r="40" spans="1:13" ht="51.75" thickBot="1">
      <c r="A40" s="7" t="s">
        <v>84</v>
      </c>
      <c r="B40" s="16">
        <v>123.7</v>
      </c>
      <c r="C40" s="16">
        <v>254</v>
      </c>
      <c r="D40" s="16">
        <v>2.05</v>
      </c>
      <c r="E40" s="16"/>
      <c r="F40" s="16"/>
      <c r="G40" s="16"/>
      <c r="H40" s="16"/>
      <c r="I40" s="16"/>
      <c r="J40" s="16"/>
      <c r="K40" s="70"/>
      <c r="L40" s="71"/>
      <c r="M40" s="16"/>
    </row>
    <row r="41" spans="1:13" ht="77.25" thickBot="1">
      <c r="A41" s="11" t="s">
        <v>85</v>
      </c>
      <c r="B41" s="16"/>
      <c r="C41" s="16"/>
      <c r="D41" s="16"/>
      <c r="E41" s="16"/>
      <c r="F41" s="16"/>
      <c r="G41" s="16"/>
      <c r="H41" s="16"/>
      <c r="I41" s="16"/>
      <c r="J41" s="16"/>
      <c r="K41" s="70"/>
      <c r="L41" s="71"/>
      <c r="M41" s="16"/>
    </row>
    <row r="42" spans="1:13" ht="51.75" thickBot="1">
      <c r="A42" s="7" t="s">
        <v>11</v>
      </c>
      <c r="B42" s="16">
        <v>79.4</v>
      </c>
      <c r="C42" s="16">
        <v>275</v>
      </c>
      <c r="D42" s="16">
        <v>3.46</v>
      </c>
      <c r="E42" s="16"/>
      <c r="F42" s="16"/>
      <c r="G42" s="16"/>
      <c r="H42" s="16"/>
      <c r="I42" s="16"/>
      <c r="J42" s="16"/>
      <c r="K42" s="70"/>
      <c r="L42" s="71"/>
      <c r="M42" s="16"/>
    </row>
    <row r="43" spans="1:13" ht="39" thickBot="1">
      <c r="A43" s="7" t="s">
        <v>86</v>
      </c>
      <c r="B43" s="16">
        <v>16.8</v>
      </c>
      <c r="C43" s="16">
        <v>133</v>
      </c>
      <c r="D43" s="16">
        <v>7.91</v>
      </c>
      <c r="E43" s="16"/>
      <c r="F43" s="16"/>
      <c r="G43" s="16"/>
      <c r="H43" s="16"/>
      <c r="I43" s="16"/>
      <c r="J43" s="16"/>
      <c r="K43" s="70"/>
      <c r="L43" s="71"/>
      <c r="M43" s="16"/>
    </row>
    <row r="44" spans="1:13" ht="26.25" thickBot="1">
      <c r="A44" s="7" t="s">
        <v>28</v>
      </c>
      <c r="B44" s="16">
        <v>26.3</v>
      </c>
      <c r="C44" s="16">
        <v>58</v>
      </c>
      <c r="D44" s="16">
        <v>2.2</v>
      </c>
      <c r="E44" s="16"/>
      <c r="F44" s="16"/>
      <c r="G44" s="16"/>
      <c r="H44" s="16"/>
      <c r="I44" s="16"/>
      <c r="J44" s="16"/>
      <c r="K44" s="70"/>
      <c r="L44" s="71"/>
      <c r="M44" s="16"/>
    </row>
    <row r="45" spans="1:13" ht="39" thickBot="1">
      <c r="A45" s="7" t="s">
        <v>87</v>
      </c>
      <c r="B45" s="16">
        <v>31.2</v>
      </c>
      <c r="C45" s="16">
        <v>65</v>
      </c>
      <c r="D45" s="16">
        <v>2.08</v>
      </c>
      <c r="E45" s="16"/>
      <c r="F45" s="16"/>
      <c r="G45" s="16"/>
      <c r="H45" s="16"/>
      <c r="I45" s="16"/>
      <c r="J45" s="16"/>
      <c r="K45" s="70"/>
      <c r="L45" s="71"/>
      <c r="M45" s="16"/>
    </row>
    <row r="46" spans="1:13" ht="72.75" thickBot="1">
      <c r="A46" s="10" t="s">
        <v>88</v>
      </c>
      <c r="B46" s="16"/>
      <c r="C46" s="16"/>
      <c r="D46" s="16"/>
      <c r="E46" s="16"/>
      <c r="F46" s="16"/>
      <c r="G46" s="16"/>
      <c r="H46" s="16"/>
      <c r="I46" s="16"/>
      <c r="J46" s="16"/>
      <c r="K46" s="70"/>
      <c r="L46" s="71"/>
      <c r="M46" s="16"/>
    </row>
    <row r="47" spans="1:13" ht="51.75" thickBot="1">
      <c r="A47" s="7" t="s">
        <v>25</v>
      </c>
      <c r="B47" s="16">
        <v>12</v>
      </c>
      <c r="C47" s="16">
        <v>33</v>
      </c>
      <c r="D47" s="16">
        <v>2.75</v>
      </c>
      <c r="E47" s="16"/>
      <c r="F47" s="16"/>
      <c r="G47" s="16"/>
      <c r="H47" s="16"/>
      <c r="I47" s="16"/>
      <c r="J47" s="16"/>
      <c r="K47" s="70"/>
      <c r="L47" s="71"/>
      <c r="M47" s="16"/>
    </row>
    <row r="48" spans="1:13" ht="64.5" thickBot="1">
      <c r="A48" s="7" t="s">
        <v>12</v>
      </c>
      <c r="B48" s="16">
        <v>86.1</v>
      </c>
      <c r="C48" s="16">
        <v>367</v>
      </c>
      <c r="D48" s="16">
        <v>4.26</v>
      </c>
      <c r="E48" s="16"/>
      <c r="F48" s="16"/>
      <c r="G48" s="16"/>
      <c r="H48" s="16"/>
      <c r="I48" s="16"/>
      <c r="J48" s="16"/>
      <c r="K48" s="70"/>
      <c r="L48" s="71"/>
      <c r="M48" s="16"/>
    </row>
    <row r="49" spans="1:13" ht="77.25" thickBot="1">
      <c r="A49" s="11" t="s">
        <v>89</v>
      </c>
      <c r="B49" s="16"/>
      <c r="C49" s="16"/>
      <c r="D49" s="16"/>
      <c r="E49" s="16"/>
      <c r="F49" s="16"/>
      <c r="G49" s="16"/>
      <c r="H49" s="16"/>
      <c r="I49" s="16"/>
      <c r="J49" s="16"/>
      <c r="K49" s="70"/>
      <c r="L49" s="71"/>
      <c r="M49" s="16"/>
    </row>
    <row r="50" spans="1:13" ht="39" thickBot="1">
      <c r="A50" s="7" t="s">
        <v>90</v>
      </c>
      <c r="B50" s="16">
        <v>15.793</v>
      </c>
      <c r="C50" s="16">
        <v>76</v>
      </c>
      <c r="D50" s="16">
        <v>4.81</v>
      </c>
      <c r="E50" s="16"/>
      <c r="F50" s="16"/>
      <c r="G50" s="16"/>
      <c r="H50" s="16"/>
      <c r="I50" s="16"/>
      <c r="J50" s="16"/>
      <c r="K50" s="70"/>
      <c r="L50" s="71"/>
      <c r="M50" s="16"/>
    </row>
    <row r="51" spans="1:13" ht="39" thickBot="1">
      <c r="A51" s="7" t="s">
        <v>91</v>
      </c>
      <c r="B51" s="16">
        <v>24.8</v>
      </c>
      <c r="C51" s="16">
        <v>62</v>
      </c>
      <c r="D51" s="16">
        <v>2.5</v>
      </c>
      <c r="E51" s="16"/>
      <c r="F51" s="16"/>
      <c r="G51" s="16"/>
      <c r="H51" s="16"/>
      <c r="I51" s="16"/>
      <c r="J51" s="16"/>
      <c r="K51" s="70"/>
      <c r="L51" s="71"/>
      <c r="M51" s="16"/>
    </row>
    <row r="52" spans="1:13" ht="51.75" thickBot="1">
      <c r="A52" s="7" t="s">
        <v>13</v>
      </c>
      <c r="B52" s="19">
        <v>47.2</v>
      </c>
      <c r="C52" s="19">
        <v>161</v>
      </c>
      <c r="D52" s="19">
        <v>3.41</v>
      </c>
      <c r="E52" s="19"/>
      <c r="F52" s="19"/>
      <c r="G52" s="19"/>
      <c r="H52" s="19"/>
      <c r="I52" s="19"/>
      <c r="J52" s="19"/>
      <c r="K52" s="82"/>
      <c r="L52" s="83"/>
      <c r="M52" s="19"/>
    </row>
    <row r="53" spans="1:13" ht="38.25">
      <c r="A53" s="22" t="s">
        <v>77</v>
      </c>
      <c r="B53" s="42"/>
      <c r="C53" s="42"/>
      <c r="D53" s="42"/>
      <c r="E53" s="42"/>
      <c r="F53" s="42"/>
      <c r="G53" s="42"/>
      <c r="H53" s="42"/>
      <c r="I53" s="42"/>
      <c r="J53" s="42"/>
      <c r="K53" s="82"/>
      <c r="L53" s="83"/>
      <c r="M53" s="42"/>
    </row>
    <row r="54" spans="1:13" ht="39" thickBot="1">
      <c r="A54" s="23" t="s">
        <v>92</v>
      </c>
      <c r="B54" s="43"/>
      <c r="C54" s="43"/>
      <c r="D54" s="43"/>
      <c r="E54" s="43"/>
      <c r="F54" s="43"/>
      <c r="G54" s="43"/>
      <c r="H54" s="43"/>
      <c r="I54" s="43"/>
      <c r="J54" s="43"/>
      <c r="K54" s="80"/>
      <c r="L54" s="81"/>
      <c r="M54" s="43"/>
    </row>
    <row r="55" spans="1:13" ht="26.25" thickBot="1">
      <c r="A55" s="7" t="s">
        <v>93</v>
      </c>
      <c r="B55" s="21">
        <v>18.982</v>
      </c>
      <c r="C55" s="21">
        <v>59</v>
      </c>
      <c r="D55" s="21">
        <v>3.1</v>
      </c>
      <c r="E55" s="21"/>
      <c r="F55" s="21"/>
      <c r="G55" s="21"/>
      <c r="H55" s="21"/>
      <c r="I55" s="21"/>
      <c r="J55" s="21"/>
      <c r="K55" s="80"/>
      <c r="L55" s="81"/>
      <c r="M55" s="21"/>
    </row>
    <row r="56" spans="1:13" ht="51.75" thickBot="1">
      <c r="A56" s="7" t="s">
        <v>14</v>
      </c>
      <c r="B56" s="16">
        <v>63.4</v>
      </c>
      <c r="C56" s="16">
        <v>281</v>
      </c>
      <c r="D56" s="16">
        <v>4.43</v>
      </c>
      <c r="E56" s="16"/>
      <c r="F56" s="16"/>
      <c r="G56" s="16"/>
      <c r="H56" s="16"/>
      <c r="I56" s="16"/>
      <c r="J56" s="16"/>
      <c r="K56" s="70"/>
      <c r="L56" s="71"/>
      <c r="M56" s="16"/>
    </row>
    <row r="57" spans="1:13" ht="77.25" thickBot="1">
      <c r="A57" s="11" t="s">
        <v>94</v>
      </c>
      <c r="B57" s="16" t="s">
        <v>30</v>
      </c>
      <c r="C57" s="16"/>
      <c r="D57" s="16"/>
      <c r="E57" s="16"/>
      <c r="F57" s="16"/>
      <c r="G57" s="16"/>
      <c r="H57" s="16"/>
      <c r="I57" s="16"/>
      <c r="J57" s="16"/>
      <c r="K57" s="70"/>
      <c r="L57" s="71"/>
      <c r="M57" s="16"/>
    </row>
    <row r="58" spans="1:13" ht="39" thickBot="1">
      <c r="A58" s="7" t="s">
        <v>22</v>
      </c>
      <c r="B58" s="16">
        <v>15.5</v>
      </c>
      <c r="C58" s="16">
        <v>7</v>
      </c>
      <c r="D58" s="16">
        <v>0.45</v>
      </c>
      <c r="E58" s="16"/>
      <c r="F58" s="16"/>
      <c r="G58" s="16"/>
      <c r="H58" s="16"/>
      <c r="I58" s="16"/>
      <c r="J58" s="16"/>
      <c r="K58" s="70"/>
      <c r="L58" s="71"/>
      <c r="M58" s="16"/>
    </row>
    <row r="59" spans="1:13" ht="26.25" thickBot="1">
      <c r="A59" s="7" t="s">
        <v>95</v>
      </c>
      <c r="B59" s="16">
        <v>12.2</v>
      </c>
      <c r="C59" s="16">
        <v>48</v>
      </c>
      <c r="D59" s="16">
        <v>3.93</v>
      </c>
      <c r="E59" s="16"/>
      <c r="F59" s="16"/>
      <c r="G59" s="16"/>
      <c r="H59" s="16"/>
      <c r="I59" s="16"/>
      <c r="J59" s="16"/>
      <c r="K59" s="70"/>
      <c r="L59" s="71"/>
      <c r="M59" s="16"/>
    </row>
    <row r="60" spans="1:13" ht="51.75" thickBot="1">
      <c r="A60" s="7" t="s">
        <v>23</v>
      </c>
      <c r="B60" s="16">
        <v>56.827</v>
      </c>
      <c r="C60" s="16">
        <v>147</v>
      </c>
      <c r="D60" s="16">
        <v>2.58</v>
      </c>
      <c r="E60" s="16"/>
      <c r="F60" s="16"/>
      <c r="G60" s="16"/>
      <c r="H60" s="16"/>
      <c r="I60" s="16"/>
      <c r="J60" s="16"/>
      <c r="K60" s="70"/>
      <c r="L60" s="71"/>
      <c r="M60" s="16"/>
    </row>
    <row r="61" spans="1:13" ht="51.75" thickBot="1">
      <c r="A61" s="7" t="s">
        <v>29</v>
      </c>
      <c r="B61" s="16">
        <v>53.1</v>
      </c>
      <c r="C61" s="16">
        <v>35</v>
      </c>
      <c r="D61" s="16">
        <v>0.65</v>
      </c>
      <c r="E61" s="16"/>
      <c r="F61" s="16"/>
      <c r="G61" s="16"/>
      <c r="H61" s="16"/>
      <c r="I61" s="16"/>
      <c r="J61" s="16"/>
      <c r="K61" s="70"/>
      <c r="L61" s="71"/>
      <c r="M61" s="16"/>
    </row>
    <row r="62" spans="1:13" ht="77.25" thickBot="1">
      <c r="A62" s="11" t="s">
        <v>96</v>
      </c>
      <c r="B62" s="16"/>
      <c r="C62" s="16"/>
      <c r="D62" s="16"/>
      <c r="E62" s="16"/>
      <c r="F62" s="16"/>
      <c r="G62" s="16"/>
      <c r="H62" s="16"/>
      <c r="I62" s="16"/>
      <c r="J62" s="16"/>
      <c r="K62" s="70"/>
      <c r="L62" s="71"/>
      <c r="M62" s="16"/>
    </row>
    <row r="63" spans="1:13" ht="15">
      <c r="A63" s="62" t="s">
        <v>15</v>
      </c>
      <c r="B63" s="50">
        <v>77.5</v>
      </c>
      <c r="C63" s="42">
        <v>795</v>
      </c>
      <c r="D63" s="42">
        <v>10.2</v>
      </c>
      <c r="E63" s="42"/>
      <c r="F63" s="42"/>
      <c r="G63" s="42"/>
      <c r="H63" s="42"/>
      <c r="I63" s="42"/>
      <c r="J63" s="42"/>
      <c r="K63" s="82"/>
      <c r="L63" s="83"/>
      <c r="M63" s="42"/>
    </row>
    <row r="64" spans="1:13" ht="33" customHeight="1" thickBot="1">
      <c r="A64" s="66"/>
      <c r="B64" s="51"/>
      <c r="C64" s="43"/>
      <c r="D64" s="43"/>
      <c r="E64" s="43"/>
      <c r="F64" s="43"/>
      <c r="G64" s="43"/>
      <c r="H64" s="43"/>
      <c r="I64" s="43"/>
      <c r="J64" s="43"/>
      <c r="K64" s="80"/>
      <c r="L64" s="81"/>
      <c r="M64" s="43"/>
    </row>
    <row r="65" spans="1:13" ht="38.25">
      <c r="A65" s="12" t="s">
        <v>68</v>
      </c>
      <c r="B65" s="42"/>
      <c r="C65" s="42"/>
      <c r="D65" s="42"/>
      <c r="E65" s="42"/>
      <c r="F65" s="42"/>
      <c r="G65" s="42"/>
      <c r="H65" s="42"/>
      <c r="I65" s="42"/>
      <c r="J65" s="42"/>
      <c r="K65" s="82"/>
      <c r="L65" s="83"/>
      <c r="M65" s="42"/>
    </row>
    <row r="66" spans="1:13" ht="51.75" thickBot="1">
      <c r="A66" s="11" t="s">
        <v>97</v>
      </c>
      <c r="B66" s="43"/>
      <c r="C66" s="43"/>
      <c r="D66" s="43"/>
      <c r="E66" s="43"/>
      <c r="F66" s="43"/>
      <c r="G66" s="43"/>
      <c r="H66" s="43"/>
      <c r="I66" s="43"/>
      <c r="J66" s="43"/>
      <c r="K66" s="80"/>
      <c r="L66" s="81"/>
      <c r="M66" s="43"/>
    </row>
    <row r="67" spans="1:13" ht="15">
      <c r="A67" s="62" t="s">
        <v>108</v>
      </c>
      <c r="B67" s="50">
        <v>97.8</v>
      </c>
      <c r="C67" s="42">
        <v>205</v>
      </c>
      <c r="D67" s="42">
        <v>2.09</v>
      </c>
      <c r="E67" s="42"/>
      <c r="F67" s="42"/>
      <c r="G67" s="42"/>
      <c r="H67" s="42"/>
      <c r="I67" s="42"/>
      <c r="J67" s="42"/>
      <c r="K67" s="82"/>
      <c r="L67" s="83"/>
      <c r="M67" s="42"/>
    </row>
    <row r="68" spans="1:13" ht="43.5" customHeight="1" thickBot="1">
      <c r="A68" s="49"/>
      <c r="B68" s="51"/>
      <c r="C68" s="43"/>
      <c r="D68" s="43"/>
      <c r="E68" s="43"/>
      <c r="F68" s="43"/>
      <c r="G68" s="43"/>
      <c r="H68" s="43"/>
      <c r="I68" s="43"/>
      <c r="J68" s="43"/>
      <c r="K68" s="80"/>
      <c r="L68" s="81"/>
      <c r="M68" s="43"/>
    </row>
    <row r="69" spans="1:13" ht="77.25" thickBot="1">
      <c r="A69" s="11" t="s">
        <v>98</v>
      </c>
      <c r="B69" s="24"/>
      <c r="C69" s="24"/>
      <c r="D69" s="24"/>
      <c r="E69" s="24"/>
      <c r="F69" s="24"/>
      <c r="G69" s="24"/>
      <c r="H69" s="24"/>
      <c r="I69" s="24"/>
      <c r="J69" s="24"/>
      <c r="K69" s="70"/>
      <c r="L69" s="71"/>
      <c r="M69" s="24"/>
    </row>
    <row r="70" spans="1:13" ht="39" thickBot="1">
      <c r="A70" s="7" t="s">
        <v>16</v>
      </c>
      <c r="B70" s="16">
        <v>8.3</v>
      </c>
      <c r="C70" s="16">
        <v>66</v>
      </c>
      <c r="D70" s="16">
        <v>7.95</v>
      </c>
      <c r="E70" s="16"/>
      <c r="F70" s="16"/>
      <c r="G70" s="16"/>
      <c r="H70" s="16"/>
      <c r="I70" s="16"/>
      <c r="J70" s="16"/>
      <c r="K70" s="70"/>
      <c r="L70" s="71"/>
      <c r="M70" s="16"/>
    </row>
    <row r="71" spans="1:13" ht="39" thickBot="1">
      <c r="A71" s="7" t="s">
        <v>99</v>
      </c>
      <c r="B71" s="16">
        <v>17.3</v>
      </c>
      <c r="C71" s="16">
        <v>57</v>
      </c>
      <c r="D71" s="16">
        <v>3.29</v>
      </c>
      <c r="E71" s="16"/>
      <c r="F71" s="16"/>
      <c r="G71" s="16"/>
      <c r="H71" s="16"/>
      <c r="I71" s="16"/>
      <c r="J71" s="16"/>
      <c r="K71" s="70"/>
      <c r="L71" s="71"/>
      <c r="M71" s="16"/>
    </row>
    <row r="72" spans="1:13" ht="51.75" thickBot="1">
      <c r="A72" s="7" t="s">
        <v>17</v>
      </c>
      <c r="B72" s="16">
        <v>115</v>
      </c>
      <c r="C72" s="16">
        <v>275</v>
      </c>
      <c r="D72" s="16">
        <v>2.39</v>
      </c>
      <c r="E72" s="16"/>
      <c r="F72" s="16"/>
      <c r="G72" s="16"/>
      <c r="H72" s="16"/>
      <c r="I72" s="16"/>
      <c r="J72" s="16"/>
      <c r="K72" s="70"/>
      <c r="L72" s="71"/>
      <c r="M72" s="16"/>
    </row>
    <row r="73" spans="1:13" ht="15">
      <c r="A73" s="48" t="s">
        <v>111</v>
      </c>
      <c r="B73" s="50"/>
      <c r="C73" s="42"/>
      <c r="D73" s="42"/>
      <c r="E73" s="42"/>
      <c r="F73" s="42"/>
      <c r="G73" s="42"/>
      <c r="H73" s="42"/>
      <c r="I73" s="42"/>
      <c r="J73" s="42"/>
      <c r="K73" s="82"/>
      <c r="L73" s="83"/>
      <c r="M73" s="42"/>
    </row>
    <row r="74" spans="1:13" ht="23.25" customHeight="1" thickBot="1">
      <c r="A74" s="49"/>
      <c r="B74" s="51"/>
      <c r="C74" s="43"/>
      <c r="D74" s="43"/>
      <c r="E74" s="43"/>
      <c r="F74" s="43"/>
      <c r="G74" s="43"/>
      <c r="H74" s="43"/>
      <c r="I74" s="43"/>
      <c r="J74" s="43"/>
      <c r="K74" s="80"/>
      <c r="L74" s="81"/>
      <c r="M74" s="43"/>
    </row>
    <row r="75" spans="1:13" ht="39" thickBot="1">
      <c r="A75" s="7" t="s">
        <v>18</v>
      </c>
      <c r="B75" s="16">
        <v>145.9</v>
      </c>
      <c r="C75" s="16">
        <v>185</v>
      </c>
      <c r="D75" s="16">
        <v>1.26</v>
      </c>
      <c r="E75" s="16"/>
      <c r="F75" s="16"/>
      <c r="G75" s="16"/>
      <c r="H75" s="16"/>
      <c r="I75" s="16"/>
      <c r="J75" s="16"/>
      <c r="K75" s="70"/>
      <c r="L75" s="71"/>
      <c r="M75" s="16"/>
    </row>
    <row r="76" spans="1:13" ht="77.25" thickBot="1">
      <c r="A76" s="11" t="s">
        <v>100</v>
      </c>
      <c r="B76" s="16"/>
      <c r="C76" s="16"/>
      <c r="D76" s="16"/>
      <c r="E76" s="16"/>
      <c r="F76" s="16"/>
      <c r="G76" s="16"/>
      <c r="H76" s="16"/>
      <c r="I76" s="16"/>
      <c r="J76" s="16"/>
      <c r="K76" s="70"/>
      <c r="L76" s="71"/>
      <c r="M76" s="16"/>
    </row>
    <row r="77" spans="1:13" ht="39" thickBot="1">
      <c r="A77" s="7" t="s">
        <v>101</v>
      </c>
      <c r="B77" s="16">
        <v>5</v>
      </c>
      <c r="C77" s="16">
        <v>5</v>
      </c>
      <c r="D77" s="16">
        <v>1</v>
      </c>
      <c r="E77" s="16"/>
      <c r="F77" s="16"/>
      <c r="G77" s="16"/>
      <c r="H77" s="16"/>
      <c r="I77" s="16"/>
      <c r="J77" s="16"/>
      <c r="K77" s="70"/>
      <c r="L77" s="71"/>
      <c r="M77" s="16"/>
    </row>
    <row r="78" spans="1:13" ht="39" thickBot="1">
      <c r="A78" s="7" t="s">
        <v>102</v>
      </c>
      <c r="B78" s="16">
        <v>41.4</v>
      </c>
      <c r="C78" s="16">
        <v>418</v>
      </c>
      <c r="D78" s="16">
        <v>10</v>
      </c>
      <c r="E78" s="16"/>
      <c r="F78" s="16"/>
      <c r="G78" s="16"/>
      <c r="H78" s="16"/>
      <c r="I78" s="16"/>
      <c r="J78" s="16"/>
      <c r="K78" s="70"/>
      <c r="L78" s="71"/>
      <c r="M78" s="16"/>
    </row>
    <row r="79" spans="1:13" ht="51">
      <c r="A79" s="13" t="s">
        <v>19</v>
      </c>
      <c r="B79" s="19">
        <v>130</v>
      </c>
      <c r="C79" s="19">
        <v>684</v>
      </c>
      <c r="D79" s="19">
        <v>5.26</v>
      </c>
      <c r="E79" s="19"/>
      <c r="F79" s="19"/>
      <c r="G79" s="19"/>
      <c r="H79" s="19"/>
      <c r="I79" s="19"/>
      <c r="J79" s="19"/>
      <c r="K79" s="82"/>
      <c r="L79" s="83"/>
      <c r="M79" s="19"/>
    </row>
    <row r="80" spans="1:13" ht="76.5">
      <c r="A80" s="20" t="s">
        <v>103</v>
      </c>
      <c r="B80" s="19"/>
      <c r="C80" s="19"/>
      <c r="D80" s="19"/>
      <c r="E80" s="19"/>
      <c r="F80" s="19"/>
      <c r="G80" s="19"/>
      <c r="H80" s="19"/>
      <c r="I80" s="19"/>
      <c r="J80" s="19"/>
      <c r="K80" s="70"/>
      <c r="L80" s="71"/>
      <c r="M80" s="19"/>
    </row>
    <row r="81" spans="1:13" ht="15">
      <c r="A81" s="63" t="s">
        <v>112</v>
      </c>
      <c r="B81" s="42">
        <v>86.5</v>
      </c>
      <c r="C81" s="42">
        <v>221</v>
      </c>
      <c r="D81" s="42">
        <v>2.55</v>
      </c>
      <c r="E81" s="42"/>
      <c r="F81" s="42"/>
      <c r="G81" s="42"/>
      <c r="H81" s="42"/>
      <c r="I81" s="42"/>
      <c r="J81" s="42"/>
      <c r="K81" s="82"/>
      <c r="L81" s="83"/>
      <c r="M81" s="42"/>
    </row>
    <row r="82" spans="1:13" ht="15">
      <c r="A82" s="64"/>
      <c r="B82" s="43"/>
      <c r="C82" s="43"/>
      <c r="D82" s="43"/>
      <c r="E82" s="43"/>
      <c r="F82" s="43"/>
      <c r="G82" s="43"/>
      <c r="H82" s="43"/>
      <c r="I82" s="43"/>
      <c r="J82" s="43"/>
      <c r="K82" s="80"/>
      <c r="L82" s="81"/>
      <c r="M82" s="43"/>
    </row>
    <row r="83" spans="1:13" ht="51">
      <c r="A83" s="17" t="s">
        <v>104</v>
      </c>
      <c r="B83" s="16">
        <v>14.4</v>
      </c>
      <c r="C83" s="16">
        <v>81</v>
      </c>
      <c r="D83" s="16">
        <v>5.62</v>
      </c>
      <c r="E83" s="16"/>
      <c r="F83" s="16"/>
      <c r="G83" s="16"/>
      <c r="H83" s="16"/>
      <c r="I83" s="16"/>
      <c r="J83" s="16"/>
      <c r="K83" s="79"/>
      <c r="L83" s="79"/>
      <c r="M83" s="16"/>
    </row>
    <row r="84" spans="1:13" ht="76.5">
      <c r="A84" s="20" t="s">
        <v>105</v>
      </c>
      <c r="B84" s="16"/>
      <c r="C84" s="16"/>
      <c r="D84" s="16"/>
      <c r="E84" s="16"/>
      <c r="F84" s="16"/>
      <c r="G84" s="16"/>
      <c r="H84" s="16"/>
      <c r="I84" s="16"/>
      <c r="J84" s="16"/>
      <c r="K84" s="70"/>
      <c r="L84" s="71"/>
      <c r="M84" s="16"/>
    </row>
    <row r="85" spans="1:13" ht="51.75" thickBot="1">
      <c r="A85" s="7" t="s">
        <v>21</v>
      </c>
      <c r="B85" s="21">
        <v>129.1</v>
      </c>
      <c r="C85" s="21">
        <v>48</v>
      </c>
      <c r="D85" s="21">
        <v>0.37</v>
      </c>
      <c r="E85" s="21"/>
      <c r="F85" s="21"/>
      <c r="G85" s="21"/>
      <c r="H85" s="21"/>
      <c r="I85" s="21"/>
      <c r="J85" s="21"/>
      <c r="K85" s="80"/>
      <c r="L85" s="81"/>
      <c r="M85" s="21"/>
    </row>
    <row r="86" spans="1:13" ht="77.25" thickBot="1">
      <c r="A86" s="11" t="s">
        <v>106</v>
      </c>
      <c r="B86" s="21"/>
      <c r="C86" s="21"/>
      <c r="D86" s="21"/>
      <c r="E86" s="21"/>
      <c r="F86" s="21"/>
      <c r="G86" s="21"/>
      <c r="H86" s="21"/>
      <c r="I86" s="21"/>
      <c r="J86" s="21"/>
      <c r="K86" s="70"/>
      <c r="L86" s="71"/>
      <c r="M86" s="21"/>
    </row>
    <row r="87" spans="1:13" ht="51.75" thickBot="1">
      <c r="A87" s="7" t="s">
        <v>20</v>
      </c>
      <c r="B87" s="16">
        <v>174</v>
      </c>
      <c r="C87" s="16">
        <v>387</v>
      </c>
      <c r="D87" s="16">
        <v>2.22</v>
      </c>
      <c r="E87" s="16"/>
      <c r="F87" s="16"/>
      <c r="G87" s="16"/>
      <c r="H87" s="16"/>
      <c r="I87" s="16"/>
      <c r="J87" s="16"/>
      <c r="K87" s="70"/>
      <c r="L87" s="71"/>
      <c r="M87" s="16"/>
    </row>
    <row r="88" spans="1:13" ht="15">
      <c r="A88" s="25" t="s">
        <v>107</v>
      </c>
      <c r="B88" s="25">
        <v>2896.897</v>
      </c>
      <c r="C88" s="25">
        <v>10508</v>
      </c>
      <c r="D88" s="25"/>
      <c r="E88" s="25"/>
      <c r="F88" s="25"/>
      <c r="G88" s="25"/>
      <c r="H88" s="25"/>
      <c r="I88" s="25"/>
      <c r="J88" s="25"/>
      <c r="K88" s="77"/>
      <c r="L88" s="78"/>
      <c r="M88" s="25"/>
    </row>
  </sheetData>
  <sheetProtection/>
  <mergeCells count="184">
    <mergeCell ref="A1:A6"/>
    <mergeCell ref="B1:B6"/>
    <mergeCell ref="D1:D6"/>
    <mergeCell ref="C2:C6"/>
    <mergeCell ref="B31:B32"/>
    <mergeCell ref="C31:C32"/>
    <mergeCell ref="D31:D32"/>
    <mergeCell ref="B53:B54"/>
    <mergeCell ref="C53:C54"/>
    <mergeCell ref="D53:D54"/>
    <mergeCell ref="B12:B13"/>
    <mergeCell ref="C12:C13"/>
    <mergeCell ref="D12:D13"/>
    <mergeCell ref="B18:B19"/>
    <mergeCell ref="C18:C19"/>
    <mergeCell ref="D18:D19"/>
    <mergeCell ref="A81:A82"/>
    <mergeCell ref="B81:B82"/>
    <mergeCell ref="C81:C82"/>
    <mergeCell ref="D81:D82"/>
    <mergeCell ref="E1:N1"/>
    <mergeCell ref="E2:F2"/>
    <mergeCell ref="G2:N2"/>
    <mergeCell ref="E3:E6"/>
    <mergeCell ref="F3:F6"/>
    <mergeCell ref="A67:A68"/>
    <mergeCell ref="B67:B68"/>
    <mergeCell ref="C67:C68"/>
    <mergeCell ref="D67:D68"/>
    <mergeCell ref="A73:A74"/>
    <mergeCell ref="B73:B74"/>
    <mergeCell ref="C73:C74"/>
    <mergeCell ref="D73:D74"/>
    <mergeCell ref="A63:A64"/>
    <mergeCell ref="B63:B64"/>
    <mergeCell ref="C63:C64"/>
    <mergeCell ref="D63:D64"/>
    <mergeCell ref="B65:B66"/>
    <mergeCell ref="C65:C66"/>
    <mergeCell ref="D65:D66"/>
    <mergeCell ref="E12:E13"/>
    <mergeCell ref="F12:F13"/>
    <mergeCell ref="G12:G13"/>
    <mergeCell ref="H12:H13"/>
    <mergeCell ref="I12:I13"/>
    <mergeCell ref="G3:G6"/>
    <mergeCell ref="H3:H6"/>
    <mergeCell ref="I3:L3"/>
    <mergeCell ref="M3:N6"/>
    <mergeCell ref="I4:L4"/>
    <mergeCell ref="I5:I6"/>
    <mergeCell ref="J5:J6"/>
    <mergeCell ref="K5:L6"/>
    <mergeCell ref="J12:J13"/>
    <mergeCell ref="K12:L13"/>
    <mergeCell ref="M12:M13"/>
    <mergeCell ref="K14:L14"/>
    <mergeCell ref="K15:L15"/>
    <mergeCell ref="K16:L16"/>
    <mergeCell ref="K7:L7"/>
    <mergeCell ref="K8:L8"/>
    <mergeCell ref="K9:L9"/>
    <mergeCell ref="K10:L10"/>
    <mergeCell ref="K11:L11"/>
    <mergeCell ref="M18:M19"/>
    <mergeCell ref="K20:L20"/>
    <mergeCell ref="K21:L21"/>
    <mergeCell ref="K22:L22"/>
    <mergeCell ref="K23:L23"/>
    <mergeCell ref="K24:L24"/>
    <mergeCell ref="K17:L17"/>
    <mergeCell ref="E18:E19"/>
    <mergeCell ref="F18:F19"/>
    <mergeCell ref="G18:G19"/>
    <mergeCell ref="H18:H19"/>
    <mergeCell ref="I18:I19"/>
    <mergeCell ref="J18:J19"/>
    <mergeCell ref="K18:L19"/>
    <mergeCell ref="E31:E32"/>
    <mergeCell ref="F31:F32"/>
    <mergeCell ref="G31:G32"/>
    <mergeCell ref="H31:H32"/>
    <mergeCell ref="I31:I32"/>
    <mergeCell ref="J31:J32"/>
    <mergeCell ref="K25:L25"/>
    <mergeCell ref="K26:L26"/>
    <mergeCell ref="K27:L27"/>
    <mergeCell ref="K28:L28"/>
    <mergeCell ref="K29:L29"/>
    <mergeCell ref="K30:L30"/>
    <mergeCell ref="K37:L37"/>
    <mergeCell ref="K38:L38"/>
    <mergeCell ref="K39:L39"/>
    <mergeCell ref="K40:L40"/>
    <mergeCell ref="K41:L41"/>
    <mergeCell ref="K42:L42"/>
    <mergeCell ref="K31:L32"/>
    <mergeCell ref="M31:M32"/>
    <mergeCell ref="K33:L33"/>
    <mergeCell ref="K34:L34"/>
    <mergeCell ref="K35:L35"/>
    <mergeCell ref="K36:L36"/>
    <mergeCell ref="E53:E54"/>
    <mergeCell ref="F53:F54"/>
    <mergeCell ref="G53:G54"/>
    <mergeCell ref="H53:H54"/>
    <mergeCell ref="I53:I54"/>
    <mergeCell ref="J53:J54"/>
    <mergeCell ref="K43:L43"/>
    <mergeCell ref="K44:L44"/>
    <mergeCell ref="K45:L45"/>
    <mergeCell ref="K46:L46"/>
    <mergeCell ref="K47:L47"/>
    <mergeCell ref="K48:L48"/>
    <mergeCell ref="K53:L54"/>
    <mergeCell ref="M53:M54"/>
    <mergeCell ref="K55:L55"/>
    <mergeCell ref="K56:L56"/>
    <mergeCell ref="K57:L57"/>
    <mergeCell ref="K58:L58"/>
    <mergeCell ref="K49:L49"/>
    <mergeCell ref="K50:L50"/>
    <mergeCell ref="K51:L51"/>
    <mergeCell ref="K52:L52"/>
    <mergeCell ref="K59:L59"/>
    <mergeCell ref="K60:L60"/>
    <mergeCell ref="K61:L61"/>
    <mergeCell ref="K62:L62"/>
    <mergeCell ref="E63:E64"/>
    <mergeCell ref="F63:F64"/>
    <mergeCell ref="G63:G64"/>
    <mergeCell ref="H63:H64"/>
    <mergeCell ref="I63:I64"/>
    <mergeCell ref="J63:J64"/>
    <mergeCell ref="K63:L64"/>
    <mergeCell ref="M63:M64"/>
    <mergeCell ref="E65:E66"/>
    <mergeCell ref="F65:F66"/>
    <mergeCell ref="G65:G66"/>
    <mergeCell ref="H65:H66"/>
    <mergeCell ref="I65:I66"/>
    <mergeCell ref="J65:J66"/>
    <mergeCell ref="K65:L66"/>
    <mergeCell ref="M65:M66"/>
    <mergeCell ref="K67:L68"/>
    <mergeCell ref="M67:M68"/>
    <mergeCell ref="K69:L69"/>
    <mergeCell ref="K70:L70"/>
    <mergeCell ref="K71:L71"/>
    <mergeCell ref="K72:L72"/>
    <mergeCell ref="E67:E68"/>
    <mergeCell ref="F67:F68"/>
    <mergeCell ref="G67:G68"/>
    <mergeCell ref="H67:H68"/>
    <mergeCell ref="I67:I68"/>
    <mergeCell ref="J67:J68"/>
    <mergeCell ref="E81:E82"/>
    <mergeCell ref="F81:F82"/>
    <mergeCell ref="G81:G82"/>
    <mergeCell ref="H81:H82"/>
    <mergeCell ref="I81:I82"/>
    <mergeCell ref="J81:J82"/>
    <mergeCell ref="K81:L82"/>
    <mergeCell ref="K73:L74"/>
    <mergeCell ref="M73:M74"/>
    <mergeCell ref="K75:L75"/>
    <mergeCell ref="K76:L76"/>
    <mergeCell ref="K77:L77"/>
    <mergeCell ref="K78:L78"/>
    <mergeCell ref="E73:E74"/>
    <mergeCell ref="F73:F74"/>
    <mergeCell ref="G73:G74"/>
    <mergeCell ref="H73:H74"/>
    <mergeCell ref="I73:I74"/>
    <mergeCell ref="J73:J74"/>
    <mergeCell ref="K88:L88"/>
    <mergeCell ref="M81:M82"/>
    <mergeCell ref="K83:L83"/>
    <mergeCell ref="K84:L84"/>
    <mergeCell ref="K85:L85"/>
    <mergeCell ref="K86:L86"/>
    <mergeCell ref="K87:L87"/>
    <mergeCell ref="K79:L79"/>
    <mergeCell ref="K80:L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I9" sqref="I9"/>
    </sheetView>
  </sheetViews>
  <sheetFormatPr defaultColWidth="9.140625" defaultRowHeight="15"/>
  <cols>
    <col min="3" max="3" width="9.00390625" style="0" hidden="1" customWidth="1"/>
    <col min="4" max="4" width="0.2890625" style="0" hidden="1" customWidth="1"/>
    <col min="5" max="6" width="9.140625" style="0" hidden="1" customWidth="1"/>
  </cols>
  <sheetData>
    <row r="1" spans="1:18" ht="15" customHeight="1">
      <c r="A1" s="65" t="s">
        <v>32</v>
      </c>
      <c r="B1" s="65" t="s">
        <v>33</v>
      </c>
      <c r="C1" s="65" t="s">
        <v>60</v>
      </c>
      <c r="D1" s="65" t="s">
        <v>34</v>
      </c>
      <c r="E1" s="65"/>
      <c r="F1" s="65" t="s">
        <v>35</v>
      </c>
      <c r="G1" s="65" t="s">
        <v>36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 customHeight="1">
      <c r="A2" s="65"/>
      <c r="B2" s="67"/>
      <c r="C2" s="65"/>
      <c r="D2" s="65" t="s">
        <v>109</v>
      </c>
      <c r="E2" s="65" t="s">
        <v>110</v>
      </c>
      <c r="F2" s="67"/>
      <c r="G2" s="65" t="s">
        <v>38</v>
      </c>
      <c r="H2" s="65"/>
      <c r="I2" s="65"/>
      <c r="J2" s="65"/>
      <c r="K2" s="65"/>
      <c r="L2" s="65"/>
      <c r="M2" s="65" t="s">
        <v>39</v>
      </c>
      <c r="N2" s="65"/>
      <c r="O2" s="65"/>
      <c r="P2" s="65"/>
      <c r="Q2" s="65"/>
      <c r="R2" s="65"/>
    </row>
    <row r="3" spans="1:18" ht="15" customHeight="1">
      <c r="A3" s="65"/>
      <c r="B3" s="67"/>
      <c r="C3" s="67"/>
      <c r="D3" s="65"/>
      <c r="E3" s="65"/>
      <c r="F3" s="67"/>
      <c r="G3" s="65" t="s">
        <v>42</v>
      </c>
      <c r="H3" s="65" t="s">
        <v>43</v>
      </c>
      <c r="I3" s="65" t="s">
        <v>44</v>
      </c>
      <c r="J3" s="65"/>
      <c r="K3" s="65"/>
      <c r="L3" s="65"/>
      <c r="M3" s="65" t="s">
        <v>42</v>
      </c>
      <c r="N3" s="65" t="s">
        <v>45</v>
      </c>
      <c r="O3" s="65"/>
      <c r="P3" s="65"/>
      <c r="Q3" s="65"/>
      <c r="R3" s="65" t="s">
        <v>46</v>
      </c>
    </row>
    <row r="4" spans="1:18" ht="15" customHeight="1">
      <c r="A4" s="65"/>
      <c r="B4" s="67"/>
      <c r="C4" s="67"/>
      <c r="D4" s="65"/>
      <c r="E4" s="65"/>
      <c r="F4" s="67"/>
      <c r="G4" s="68"/>
      <c r="H4" s="68"/>
      <c r="I4" s="65" t="s">
        <v>61</v>
      </c>
      <c r="J4" s="65"/>
      <c r="K4" s="65"/>
      <c r="L4" s="69" t="s">
        <v>47</v>
      </c>
      <c r="M4" s="65"/>
      <c r="N4" s="65" t="s">
        <v>62</v>
      </c>
      <c r="O4" s="65"/>
      <c r="P4" s="65"/>
      <c r="Q4" s="65" t="s">
        <v>47</v>
      </c>
      <c r="R4" s="65"/>
    </row>
    <row r="5" spans="1:18" ht="15">
      <c r="A5" s="65"/>
      <c r="B5" s="67"/>
      <c r="C5" s="67"/>
      <c r="D5" s="65"/>
      <c r="E5" s="65"/>
      <c r="F5" s="67"/>
      <c r="G5" s="68"/>
      <c r="H5" s="68"/>
      <c r="I5" s="65"/>
      <c r="J5" s="65"/>
      <c r="K5" s="65"/>
      <c r="L5" s="69"/>
      <c r="M5" s="65"/>
      <c r="N5" s="65"/>
      <c r="O5" s="65"/>
      <c r="P5" s="65"/>
      <c r="Q5" s="65"/>
      <c r="R5" s="65"/>
    </row>
    <row r="6" spans="1:18" ht="64.5" thickBot="1">
      <c r="A6" s="65"/>
      <c r="B6" s="67"/>
      <c r="C6" s="67"/>
      <c r="D6" s="65"/>
      <c r="E6" s="65"/>
      <c r="F6" s="67"/>
      <c r="G6" s="68"/>
      <c r="H6" s="68"/>
      <c r="I6" s="5" t="s">
        <v>48</v>
      </c>
      <c r="J6" s="5" t="s">
        <v>1</v>
      </c>
      <c r="K6" s="5" t="s">
        <v>49</v>
      </c>
      <c r="L6" s="69"/>
      <c r="M6" s="65"/>
      <c r="N6" s="5" t="s">
        <v>48</v>
      </c>
      <c r="O6" s="5" t="s">
        <v>1</v>
      </c>
      <c r="P6" s="5" t="s">
        <v>50</v>
      </c>
      <c r="Q6" s="65"/>
      <c r="R6" s="65"/>
    </row>
    <row r="7" spans="1:18" ht="72.75" thickBot="1">
      <c r="A7" s="4"/>
      <c r="B7" s="6" t="s">
        <v>64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51.75" thickBot="1">
      <c r="A8" s="4"/>
      <c r="B8" s="14" t="s">
        <v>24</v>
      </c>
      <c r="C8" s="16">
        <v>7.475</v>
      </c>
      <c r="D8" s="16">
        <v>14</v>
      </c>
      <c r="E8" s="16">
        <v>9</v>
      </c>
      <c r="F8" s="16">
        <v>1.2</v>
      </c>
      <c r="G8" s="16">
        <f>'[1]Лист1'!K6</f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/>
      <c r="N8" s="16"/>
      <c r="O8" s="16"/>
      <c r="P8" s="16"/>
      <c r="Q8" s="16"/>
      <c r="R8" s="16"/>
    </row>
    <row r="9" spans="1:18" ht="26.25" thickBot="1">
      <c r="A9" s="4"/>
      <c r="B9" s="14" t="s">
        <v>65</v>
      </c>
      <c r="C9" s="16">
        <v>24.5</v>
      </c>
      <c r="D9" s="16">
        <v>88</v>
      </c>
      <c r="E9" s="16">
        <v>76</v>
      </c>
      <c r="F9" s="16">
        <v>3.1</v>
      </c>
      <c r="G9" s="16">
        <v>6</v>
      </c>
      <c r="H9" s="16">
        <v>7</v>
      </c>
      <c r="I9" s="16">
        <v>0</v>
      </c>
      <c r="J9" s="16">
        <v>0</v>
      </c>
      <c r="K9" s="16">
        <v>4</v>
      </c>
      <c r="L9" s="16">
        <v>2</v>
      </c>
      <c r="M9" s="16"/>
      <c r="N9" s="16"/>
      <c r="O9" s="16"/>
      <c r="P9" s="16"/>
      <c r="Q9" s="16"/>
      <c r="R9" s="16"/>
    </row>
    <row r="10" spans="1:18" ht="39" thickBot="1">
      <c r="A10" s="4"/>
      <c r="B10" s="14" t="s">
        <v>66</v>
      </c>
      <c r="C10" s="16">
        <v>14</v>
      </c>
      <c r="D10" s="16">
        <v>49</v>
      </c>
      <c r="E10" s="16">
        <v>39</v>
      </c>
      <c r="F10" s="16">
        <v>2.7</v>
      </c>
      <c r="G10" s="16">
        <v>2</v>
      </c>
      <c r="H10" s="16">
        <v>7</v>
      </c>
      <c r="I10" s="16">
        <v>0</v>
      </c>
      <c r="J10" s="16">
        <v>0</v>
      </c>
      <c r="K10" s="16">
        <v>2</v>
      </c>
      <c r="L10" s="16">
        <v>0</v>
      </c>
      <c r="M10" s="16"/>
      <c r="N10" s="16"/>
      <c r="O10" s="16"/>
      <c r="P10" s="16"/>
      <c r="Q10" s="16"/>
      <c r="R10" s="16"/>
    </row>
    <row r="11" spans="1:18" ht="51.75" thickBot="1">
      <c r="A11" s="4"/>
      <c r="B11" s="14" t="s">
        <v>67</v>
      </c>
      <c r="C11" s="16">
        <v>20.8</v>
      </c>
      <c r="D11" s="16">
        <v>25</v>
      </c>
      <c r="E11" s="16">
        <v>27</v>
      </c>
      <c r="F11" s="16">
        <v>1.29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/>
      <c r="N11" s="16"/>
      <c r="O11" s="16"/>
      <c r="P11" s="16"/>
      <c r="Q11" s="16"/>
      <c r="R11" s="16"/>
    </row>
    <row r="12" spans="1:18" ht="38.25">
      <c r="A12" s="58"/>
      <c r="B12" s="8" t="s">
        <v>68</v>
      </c>
      <c r="C12" s="50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39" thickBot="1">
      <c r="A13" s="59"/>
      <c r="B13" s="9" t="s">
        <v>69</v>
      </c>
      <c r="C13" s="5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8" ht="51.75" thickBot="1">
      <c r="A14" s="4"/>
      <c r="B14" s="14" t="s">
        <v>2</v>
      </c>
      <c r="C14" s="16">
        <v>141.9</v>
      </c>
      <c r="D14" s="16">
        <v>418</v>
      </c>
      <c r="E14" s="16">
        <v>525</v>
      </c>
      <c r="F14" s="16">
        <v>3.69</v>
      </c>
      <c r="G14" s="16">
        <v>29</v>
      </c>
      <c r="H14" s="16">
        <v>7</v>
      </c>
      <c r="I14" s="16">
        <v>3</v>
      </c>
      <c r="J14" s="16">
        <v>0</v>
      </c>
      <c r="K14" s="16">
        <v>22</v>
      </c>
      <c r="L14" s="16">
        <v>4</v>
      </c>
      <c r="M14" s="16"/>
      <c r="N14" s="16"/>
      <c r="O14" s="16"/>
      <c r="P14" s="16"/>
      <c r="Q14" s="16"/>
      <c r="R14" s="16"/>
    </row>
    <row r="15" spans="1:18" ht="39" thickBot="1">
      <c r="A15" s="4"/>
      <c r="B15" s="14" t="s">
        <v>27</v>
      </c>
      <c r="C15" s="16">
        <v>14.9</v>
      </c>
      <c r="D15" s="16">
        <v>13</v>
      </c>
      <c r="E15" s="16">
        <v>20</v>
      </c>
      <c r="F15" s="16">
        <v>1.34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/>
      <c r="N15" s="16"/>
      <c r="O15" s="16"/>
      <c r="P15" s="16"/>
      <c r="Q15" s="16"/>
      <c r="R15" s="16"/>
    </row>
    <row r="16" spans="1:18" ht="39" thickBot="1">
      <c r="A16" s="4"/>
      <c r="B16" s="14" t="s">
        <v>3</v>
      </c>
      <c r="C16" s="16">
        <v>11.869</v>
      </c>
      <c r="D16" s="16">
        <v>60</v>
      </c>
      <c r="E16" s="16">
        <v>56</v>
      </c>
      <c r="F16" s="16">
        <v>4.71</v>
      </c>
      <c r="G16" s="16">
        <v>4</v>
      </c>
      <c r="H16" s="16">
        <v>8</v>
      </c>
      <c r="I16" s="16">
        <v>1</v>
      </c>
      <c r="J16" s="16">
        <v>0</v>
      </c>
      <c r="K16" s="16">
        <v>2</v>
      </c>
      <c r="L16" s="16">
        <v>1</v>
      </c>
      <c r="M16" s="16"/>
      <c r="N16" s="16"/>
      <c r="O16" s="16"/>
      <c r="P16" s="16"/>
      <c r="Q16" s="16"/>
      <c r="R16" s="16"/>
    </row>
    <row r="17" spans="1:18" ht="51.75" thickBot="1">
      <c r="A17" s="4"/>
      <c r="B17" s="14" t="s">
        <v>70</v>
      </c>
      <c r="C17" s="16">
        <v>16.971</v>
      </c>
      <c r="D17" s="16">
        <v>19</v>
      </c>
      <c r="E17" s="16">
        <v>31</v>
      </c>
      <c r="F17" s="16">
        <v>1.82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/>
      <c r="N17" s="16"/>
      <c r="O17" s="16"/>
      <c r="P17" s="16"/>
      <c r="Q17" s="16"/>
      <c r="R17" s="16"/>
    </row>
    <row r="18" spans="1:18" ht="38.25">
      <c r="A18" s="58"/>
      <c r="B18" s="8" t="s">
        <v>68</v>
      </c>
      <c r="C18" s="50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39" thickBot="1">
      <c r="A19" s="59"/>
      <c r="B19" s="9" t="s">
        <v>71</v>
      </c>
      <c r="C19" s="5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51.75" thickBot="1">
      <c r="A20" s="4"/>
      <c r="B20" s="14" t="s">
        <v>4</v>
      </c>
      <c r="C20" s="16">
        <v>134.8</v>
      </c>
      <c r="D20" s="16">
        <v>484</v>
      </c>
      <c r="E20" s="16">
        <v>768</v>
      </c>
      <c r="F20" s="16">
        <v>5.69</v>
      </c>
      <c r="G20" s="16">
        <v>33</v>
      </c>
      <c r="H20" s="16">
        <v>7</v>
      </c>
      <c r="I20" s="16">
        <v>5</v>
      </c>
      <c r="J20" s="16">
        <v>0</v>
      </c>
      <c r="K20" s="16">
        <v>20</v>
      </c>
      <c r="L20" s="16">
        <v>8</v>
      </c>
      <c r="M20" s="16"/>
      <c r="N20" s="16"/>
      <c r="O20" s="16"/>
      <c r="P20" s="16"/>
      <c r="Q20" s="16"/>
      <c r="R20" s="16"/>
    </row>
    <row r="21" spans="1:18" ht="60.75" thickBot="1">
      <c r="A21" s="4"/>
      <c r="B21" s="10" t="s">
        <v>72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39" thickBot="1">
      <c r="A22" s="4"/>
      <c r="B22" s="14" t="s">
        <v>5</v>
      </c>
      <c r="C22" s="16">
        <v>9.3</v>
      </c>
      <c r="D22" s="16">
        <v>38</v>
      </c>
      <c r="E22" s="16">
        <v>38</v>
      </c>
      <c r="F22" s="16">
        <v>4.08</v>
      </c>
      <c r="G22" s="16">
        <f>'[1]Лист1'!K15</f>
        <v>6</v>
      </c>
      <c r="H22" s="16">
        <v>8</v>
      </c>
      <c r="I22" s="16">
        <v>0</v>
      </c>
      <c r="J22" s="16">
        <v>0</v>
      </c>
      <c r="K22" s="16">
        <v>2</v>
      </c>
      <c r="L22" s="16">
        <v>1</v>
      </c>
      <c r="M22" s="16"/>
      <c r="N22" s="16"/>
      <c r="O22" s="16"/>
      <c r="P22" s="16"/>
      <c r="Q22" s="16"/>
      <c r="R22" s="16"/>
    </row>
    <row r="23" spans="1:18" ht="51.75" thickBot="1">
      <c r="A23" s="4"/>
      <c r="B23" s="14" t="s">
        <v>6</v>
      </c>
      <c r="C23" s="16">
        <v>92.7</v>
      </c>
      <c r="D23" s="16">
        <v>546</v>
      </c>
      <c r="E23" s="16">
        <v>589</v>
      </c>
      <c r="F23" s="16">
        <v>6.3</v>
      </c>
      <c r="G23" s="16">
        <f>'[1]Лист1'!K16</f>
        <v>2</v>
      </c>
      <c r="H23" s="16">
        <v>8</v>
      </c>
      <c r="I23" s="16">
        <v>6</v>
      </c>
      <c r="J23" s="16">
        <v>0</v>
      </c>
      <c r="K23" s="16">
        <v>27</v>
      </c>
      <c r="L23" s="16">
        <v>10</v>
      </c>
      <c r="M23" s="16"/>
      <c r="N23" s="16"/>
      <c r="O23" s="16"/>
      <c r="P23" s="16"/>
      <c r="Q23" s="16"/>
      <c r="R23" s="16"/>
    </row>
    <row r="24" spans="1:18" ht="39" thickBot="1">
      <c r="A24" s="4"/>
      <c r="B24" s="14" t="s">
        <v>73</v>
      </c>
      <c r="C24" s="16">
        <v>23.2</v>
      </c>
      <c r="D24" s="16">
        <v>121</v>
      </c>
      <c r="E24" s="16">
        <v>115</v>
      </c>
      <c r="F24" s="16">
        <v>4.9</v>
      </c>
      <c r="G24" s="16">
        <f>'[1]Лист1'!K17</f>
        <v>0</v>
      </c>
      <c r="H24" s="16">
        <v>8</v>
      </c>
      <c r="I24" s="16">
        <v>0</v>
      </c>
      <c r="J24" s="16">
        <v>0</v>
      </c>
      <c r="K24" s="16">
        <v>7</v>
      </c>
      <c r="L24" s="16">
        <v>2</v>
      </c>
      <c r="M24" s="16"/>
      <c r="N24" s="16"/>
      <c r="O24" s="16"/>
      <c r="P24" s="16"/>
      <c r="Q24" s="16"/>
      <c r="R24" s="16"/>
    </row>
    <row r="25" spans="1:18" ht="77.25" thickBot="1">
      <c r="A25" s="4"/>
      <c r="B25" s="11" t="s">
        <v>74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51.75" thickBot="1">
      <c r="A26" s="4"/>
      <c r="B26" s="14" t="s">
        <v>7</v>
      </c>
      <c r="C26" s="16">
        <v>145.5</v>
      </c>
      <c r="D26" s="16">
        <v>342</v>
      </c>
      <c r="E26" s="16">
        <v>457</v>
      </c>
      <c r="F26" s="16">
        <v>3.14</v>
      </c>
      <c r="G26" s="16">
        <v>23</v>
      </c>
      <c r="H26" s="16">
        <v>7</v>
      </c>
      <c r="I26" s="16">
        <v>4</v>
      </c>
      <c r="J26" s="16">
        <v>0</v>
      </c>
      <c r="K26" s="16">
        <v>15</v>
      </c>
      <c r="L26" s="16">
        <v>4</v>
      </c>
      <c r="M26" s="16"/>
      <c r="N26" s="16"/>
      <c r="O26" s="16"/>
      <c r="P26" s="16"/>
      <c r="Q26" s="16"/>
      <c r="R26" s="16"/>
    </row>
    <row r="27" spans="1:18" ht="72.75" thickBot="1">
      <c r="A27" s="4"/>
      <c r="B27" s="10" t="s">
        <v>75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51.75" thickBot="1">
      <c r="A28" s="4"/>
      <c r="B28" s="14" t="s">
        <v>8</v>
      </c>
      <c r="C28" s="16">
        <v>85.1</v>
      </c>
      <c r="D28" s="16">
        <v>380</v>
      </c>
      <c r="E28" s="16">
        <v>493</v>
      </c>
      <c r="F28" s="16">
        <v>5.79</v>
      </c>
      <c r="G28" s="16">
        <v>30</v>
      </c>
      <c r="H28" s="16">
        <v>8</v>
      </c>
      <c r="I28" s="16">
        <v>7</v>
      </c>
      <c r="J28" s="16">
        <v>0</v>
      </c>
      <c r="K28" s="16">
        <v>17</v>
      </c>
      <c r="L28" s="16">
        <v>6</v>
      </c>
      <c r="M28" s="16"/>
      <c r="N28" s="16"/>
      <c r="O28" s="16"/>
      <c r="P28" s="16"/>
      <c r="Q28" s="16"/>
      <c r="R28" s="16"/>
    </row>
    <row r="29" spans="1:18" ht="39" thickBot="1">
      <c r="A29" s="4"/>
      <c r="B29" s="14" t="s">
        <v>76</v>
      </c>
      <c r="C29" s="16">
        <v>64</v>
      </c>
      <c r="D29" s="16">
        <v>183</v>
      </c>
      <c r="E29" s="16">
        <v>258</v>
      </c>
      <c r="F29" s="16">
        <v>4.03</v>
      </c>
      <c r="G29" s="16">
        <v>12</v>
      </c>
      <c r="H29" s="16">
        <v>7</v>
      </c>
      <c r="I29" s="16">
        <v>2</v>
      </c>
      <c r="J29" s="16">
        <v>0</v>
      </c>
      <c r="K29" s="16">
        <v>8</v>
      </c>
      <c r="L29" s="16">
        <v>2</v>
      </c>
      <c r="M29" s="16"/>
      <c r="N29" s="16"/>
      <c r="O29" s="16"/>
      <c r="P29" s="16"/>
      <c r="Q29" s="16"/>
      <c r="R29" s="16"/>
    </row>
    <row r="30" spans="1:18" ht="26.25" thickBot="1">
      <c r="A30" s="4"/>
      <c r="B30" s="14" t="s">
        <v>26</v>
      </c>
      <c r="C30" s="16">
        <v>55.1</v>
      </c>
      <c r="D30" s="16">
        <v>182</v>
      </c>
      <c r="E30" s="16">
        <v>213</v>
      </c>
      <c r="F30" s="16">
        <v>3.86</v>
      </c>
      <c r="G30" s="16">
        <v>12</v>
      </c>
      <c r="H30" s="16">
        <v>7</v>
      </c>
      <c r="I30" s="16">
        <v>2</v>
      </c>
      <c r="J30" s="16">
        <v>0</v>
      </c>
      <c r="K30" s="16">
        <v>8</v>
      </c>
      <c r="L30" s="16">
        <v>2</v>
      </c>
      <c r="M30" s="16"/>
      <c r="N30" s="16"/>
      <c r="O30" s="16"/>
      <c r="P30" s="16"/>
      <c r="Q30" s="16"/>
      <c r="R30" s="16"/>
    </row>
    <row r="31" spans="1:18" ht="38.25">
      <c r="A31" s="58"/>
      <c r="B31" s="12" t="s">
        <v>77</v>
      </c>
      <c r="C31" s="5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39" thickBot="1">
      <c r="A32" s="59"/>
      <c r="B32" s="11" t="s">
        <v>78</v>
      </c>
      <c r="C32" s="51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39" thickBot="1">
      <c r="A33" s="4"/>
      <c r="B33" s="14" t="s">
        <v>9</v>
      </c>
      <c r="C33" s="16">
        <v>96.8</v>
      </c>
      <c r="D33" s="16">
        <v>298</v>
      </c>
      <c r="E33" s="16">
        <v>319</v>
      </c>
      <c r="F33" s="16">
        <v>3.29</v>
      </c>
      <c r="G33" s="16">
        <v>20</v>
      </c>
      <c r="H33" s="16">
        <v>7</v>
      </c>
      <c r="I33" s="16">
        <v>4</v>
      </c>
      <c r="J33" s="16">
        <v>0</v>
      </c>
      <c r="K33" s="16">
        <v>12</v>
      </c>
      <c r="L33" s="16">
        <v>4</v>
      </c>
      <c r="M33" s="16"/>
      <c r="N33" s="16"/>
      <c r="O33" s="16"/>
      <c r="P33" s="16"/>
      <c r="Q33" s="16"/>
      <c r="R33" s="16"/>
    </row>
    <row r="34" spans="1:18" ht="39" thickBot="1">
      <c r="A34" s="4"/>
      <c r="B34" s="14" t="s">
        <v>79</v>
      </c>
      <c r="C34" s="16">
        <v>10.77</v>
      </c>
      <c r="D34" s="16">
        <v>47</v>
      </c>
      <c r="E34" s="16">
        <v>54</v>
      </c>
      <c r="F34" s="16">
        <v>5.01</v>
      </c>
      <c r="G34" s="16">
        <v>3</v>
      </c>
      <c r="H34" s="16">
        <v>8</v>
      </c>
      <c r="I34" s="16">
        <v>0</v>
      </c>
      <c r="J34" s="16">
        <v>0</v>
      </c>
      <c r="K34" s="16">
        <v>2</v>
      </c>
      <c r="L34" s="16">
        <v>1</v>
      </c>
      <c r="M34" s="16"/>
      <c r="N34" s="16"/>
      <c r="O34" s="16"/>
      <c r="P34" s="16"/>
      <c r="Q34" s="16"/>
      <c r="R34" s="16"/>
    </row>
    <row r="35" spans="1:18" ht="39" thickBot="1">
      <c r="A35" s="4"/>
      <c r="B35" s="14" t="s">
        <v>80</v>
      </c>
      <c r="C35" s="16">
        <v>38.81</v>
      </c>
      <c r="D35" s="16">
        <v>158</v>
      </c>
      <c r="E35" s="16">
        <v>188</v>
      </c>
      <c r="F35" s="16">
        <v>4.84</v>
      </c>
      <c r="G35" s="16">
        <v>12</v>
      </c>
      <c r="H35" s="16">
        <v>8</v>
      </c>
      <c r="I35" s="16">
        <v>3</v>
      </c>
      <c r="J35" s="16">
        <v>0</v>
      </c>
      <c r="K35" s="16">
        <v>7</v>
      </c>
      <c r="L35" s="16">
        <v>2</v>
      </c>
      <c r="M35" s="16"/>
      <c r="N35" s="16"/>
      <c r="O35" s="16"/>
      <c r="P35" s="16"/>
      <c r="Q35" s="16"/>
      <c r="R35" s="16"/>
    </row>
    <row r="36" spans="1:18" ht="26.25" thickBot="1">
      <c r="A36" s="4"/>
      <c r="B36" s="14" t="s">
        <v>81</v>
      </c>
      <c r="C36" s="16">
        <v>22.2</v>
      </c>
      <c r="D36" s="16">
        <v>59</v>
      </c>
      <c r="E36" s="16">
        <v>56</v>
      </c>
      <c r="F36" s="16">
        <v>2.52</v>
      </c>
      <c r="G36" s="16">
        <v>4</v>
      </c>
      <c r="H36" s="16">
        <v>7</v>
      </c>
      <c r="I36" s="16">
        <v>1</v>
      </c>
      <c r="J36" s="16">
        <v>0</v>
      </c>
      <c r="K36" s="16">
        <v>3</v>
      </c>
      <c r="L36" s="16">
        <v>0</v>
      </c>
      <c r="M36" s="16"/>
      <c r="N36" s="16"/>
      <c r="O36" s="16"/>
      <c r="P36" s="16"/>
      <c r="Q36" s="16"/>
      <c r="R36" s="16"/>
    </row>
    <row r="37" spans="1:18" ht="77.25" thickBot="1">
      <c r="A37" s="4"/>
      <c r="B37" s="14" t="s">
        <v>82</v>
      </c>
      <c r="C37" s="16">
        <v>14.6</v>
      </c>
      <c r="D37" s="16">
        <v>30</v>
      </c>
      <c r="E37" s="16">
        <v>28</v>
      </c>
      <c r="F37" s="16">
        <v>1.9</v>
      </c>
      <c r="G37" s="16">
        <v>0</v>
      </c>
      <c r="H37" s="16">
        <v>3</v>
      </c>
      <c r="I37" s="16">
        <v>0</v>
      </c>
      <c r="J37" s="16">
        <v>0</v>
      </c>
      <c r="K37" s="16">
        <v>0</v>
      </c>
      <c r="L37" s="16">
        <v>0</v>
      </c>
      <c r="M37" s="16"/>
      <c r="N37" s="16"/>
      <c r="O37" s="16"/>
      <c r="P37" s="16"/>
      <c r="Q37" s="16"/>
      <c r="R37" s="16"/>
    </row>
    <row r="38" spans="1:18" ht="77.25" thickBot="1">
      <c r="A38" s="4"/>
      <c r="B38" s="11" t="s">
        <v>83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51.75" thickBot="1">
      <c r="A39" s="4"/>
      <c r="B39" s="14" t="s">
        <v>10</v>
      </c>
      <c r="C39" s="16">
        <v>126.1</v>
      </c>
      <c r="D39" s="16">
        <v>546</v>
      </c>
      <c r="E39" s="16">
        <v>661</v>
      </c>
      <c r="F39" s="16">
        <v>5.24</v>
      </c>
      <c r="G39" s="16">
        <v>43</v>
      </c>
      <c r="H39" s="16">
        <v>8</v>
      </c>
      <c r="I39" s="16">
        <v>2</v>
      </c>
      <c r="J39" s="16">
        <v>0</v>
      </c>
      <c r="K39" s="16">
        <v>30</v>
      </c>
      <c r="L39" s="16">
        <v>11</v>
      </c>
      <c r="M39" s="16"/>
      <c r="N39" s="16"/>
      <c r="O39" s="16"/>
      <c r="P39" s="16"/>
      <c r="Q39" s="16"/>
      <c r="R39" s="16"/>
    </row>
    <row r="40" spans="1:18" ht="51.75" thickBot="1">
      <c r="A40" s="4"/>
      <c r="B40" s="14" t="s">
        <v>84</v>
      </c>
      <c r="C40" s="16">
        <v>123.7</v>
      </c>
      <c r="D40" s="16">
        <v>0</v>
      </c>
      <c r="E40" s="16">
        <v>254</v>
      </c>
      <c r="F40" s="16">
        <v>2.05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/>
      <c r="N40" s="16"/>
      <c r="O40" s="16"/>
      <c r="P40" s="16"/>
      <c r="Q40" s="16"/>
      <c r="R40" s="16"/>
    </row>
    <row r="41" spans="1:18" ht="77.25" thickBot="1">
      <c r="A41" s="4"/>
      <c r="B41" s="11" t="s">
        <v>85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51.75" thickBot="1">
      <c r="A42" s="4"/>
      <c r="B42" s="14" t="s">
        <v>11</v>
      </c>
      <c r="C42" s="16">
        <v>79.4</v>
      </c>
      <c r="D42" s="16">
        <v>300</v>
      </c>
      <c r="E42" s="16">
        <v>275</v>
      </c>
      <c r="F42" s="16">
        <v>3.46</v>
      </c>
      <c r="G42" s="16">
        <v>21</v>
      </c>
      <c r="H42" s="16">
        <v>7</v>
      </c>
      <c r="I42" s="16">
        <v>2</v>
      </c>
      <c r="J42" s="16">
        <v>0</v>
      </c>
      <c r="K42" s="16">
        <v>14</v>
      </c>
      <c r="L42" s="16">
        <v>5</v>
      </c>
      <c r="M42" s="16"/>
      <c r="N42" s="16"/>
      <c r="O42" s="16"/>
      <c r="P42" s="16"/>
      <c r="Q42" s="16"/>
      <c r="R42" s="16"/>
    </row>
    <row r="43" spans="1:18" ht="39" thickBot="1">
      <c r="A43" s="4"/>
      <c r="B43" s="14" t="s">
        <v>86</v>
      </c>
      <c r="C43" s="16">
        <v>16.8</v>
      </c>
      <c r="D43" s="16">
        <v>97</v>
      </c>
      <c r="E43" s="16">
        <v>133</v>
      </c>
      <c r="F43" s="16">
        <v>7.91</v>
      </c>
      <c r="G43" s="16">
        <v>7</v>
      </c>
      <c r="H43" s="16">
        <v>8</v>
      </c>
      <c r="I43" s="16">
        <v>0</v>
      </c>
      <c r="J43" s="16">
        <v>0</v>
      </c>
      <c r="K43" s="16">
        <v>5</v>
      </c>
      <c r="L43" s="16">
        <v>2</v>
      </c>
      <c r="M43" s="16"/>
      <c r="N43" s="16"/>
      <c r="O43" s="16"/>
      <c r="P43" s="16"/>
      <c r="Q43" s="16"/>
      <c r="R43" s="16"/>
    </row>
    <row r="44" spans="1:18" ht="26.25" thickBot="1">
      <c r="A44" s="4"/>
      <c r="B44" s="14" t="s">
        <v>28</v>
      </c>
      <c r="C44" s="16">
        <v>26.3</v>
      </c>
      <c r="D44" s="16">
        <v>65</v>
      </c>
      <c r="E44" s="16">
        <v>58</v>
      </c>
      <c r="F44" s="16">
        <v>2.2</v>
      </c>
      <c r="G44" s="16">
        <v>2</v>
      </c>
      <c r="H44" s="16">
        <v>5</v>
      </c>
      <c r="I44" s="16">
        <v>0</v>
      </c>
      <c r="J44" s="16">
        <v>0</v>
      </c>
      <c r="K44" s="16">
        <v>3</v>
      </c>
      <c r="L44" s="16">
        <v>1</v>
      </c>
      <c r="M44" s="16"/>
      <c r="N44" s="16"/>
      <c r="O44" s="16"/>
      <c r="P44" s="16"/>
      <c r="Q44" s="16"/>
      <c r="R44" s="16"/>
    </row>
    <row r="45" spans="1:18" ht="39" thickBot="1">
      <c r="A45" s="4"/>
      <c r="B45" s="14" t="s">
        <v>87</v>
      </c>
      <c r="C45" s="16">
        <v>31.2</v>
      </c>
      <c r="D45" s="16">
        <v>55</v>
      </c>
      <c r="E45" s="16">
        <v>65</v>
      </c>
      <c r="F45" s="16">
        <v>2.08</v>
      </c>
      <c r="G45" s="16">
        <v>4</v>
      </c>
      <c r="H45" s="16">
        <v>7</v>
      </c>
      <c r="I45" s="16">
        <v>0</v>
      </c>
      <c r="J45" s="16">
        <v>0</v>
      </c>
      <c r="K45" s="16">
        <v>2</v>
      </c>
      <c r="L45" s="16">
        <v>0</v>
      </c>
      <c r="M45" s="16"/>
      <c r="N45" s="16"/>
      <c r="O45" s="16"/>
      <c r="P45" s="16"/>
      <c r="Q45" s="16"/>
      <c r="R45" s="16"/>
    </row>
    <row r="46" spans="1:18" ht="72.75" thickBot="1">
      <c r="A46" s="4"/>
      <c r="B46" s="10" t="s">
        <v>88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51.75" thickBot="1">
      <c r="A47" s="4"/>
      <c r="B47" s="14" t="s">
        <v>25</v>
      </c>
      <c r="C47" s="16">
        <v>12</v>
      </c>
      <c r="D47" s="16">
        <v>23</v>
      </c>
      <c r="E47" s="16">
        <v>33</v>
      </c>
      <c r="F47" s="16">
        <v>2.75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/>
      <c r="N47" s="16"/>
      <c r="O47" s="16"/>
      <c r="P47" s="16"/>
      <c r="Q47" s="16"/>
      <c r="R47" s="16"/>
    </row>
    <row r="48" spans="1:18" ht="64.5" thickBot="1">
      <c r="A48" s="4"/>
      <c r="B48" s="14" t="s">
        <v>12</v>
      </c>
      <c r="C48" s="16">
        <v>86.1</v>
      </c>
      <c r="D48" s="16">
        <v>374</v>
      </c>
      <c r="E48" s="16">
        <v>367</v>
      </c>
      <c r="F48" s="16">
        <v>4.26</v>
      </c>
      <c r="G48" s="16">
        <v>29</v>
      </c>
      <c r="H48" s="16">
        <v>8</v>
      </c>
      <c r="I48" s="16">
        <v>6</v>
      </c>
      <c r="J48" s="16">
        <v>0</v>
      </c>
      <c r="K48" s="16">
        <v>16</v>
      </c>
      <c r="L48" s="16">
        <v>7</v>
      </c>
      <c r="M48" s="16"/>
      <c r="N48" s="16"/>
      <c r="O48" s="16"/>
      <c r="P48" s="16"/>
      <c r="Q48" s="16"/>
      <c r="R48" s="16"/>
    </row>
    <row r="49" spans="1:18" ht="77.25" thickBot="1">
      <c r="A49" s="4"/>
      <c r="B49" s="11" t="s">
        <v>89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39" thickBot="1">
      <c r="A50" s="4"/>
      <c r="B50" s="14" t="s">
        <v>90</v>
      </c>
      <c r="C50" s="16">
        <v>15.793</v>
      </c>
      <c r="D50" s="16">
        <v>65</v>
      </c>
      <c r="E50" s="16">
        <v>76</v>
      </c>
      <c r="F50" s="16">
        <v>4.81</v>
      </c>
      <c r="G50" s="16">
        <v>5</v>
      </c>
      <c r="H50" s="16">
        <v>8</v>
      </c>
      <c r="I50" s="16">
        <v>0</v>
      </c>
      <c r="J50" s="16">
        <v>0</v>
      </c>
      <c r="K50" s="16">
        <v>3</v>
      </c>
      <c r="L50" s="16">
        <v>2</v>
      </c>
      <c r="M50" s="16"/>
      <c r="N50" s="16"/>
      <c r="O50" s="16"/>
      <c r="P50" s="16"/>
      <c r="Q50" s="16"/>
      <c r="R50" s="16"/>
    </row>
    <row r="51" spans="1:18" ht="39" thickBot="1">
      <c r="A51" s="4"/>
      <c r="B51" s="14" t="s">
        <v>91</v>
      </c>
      <c r="C51" s="16">
        <v>24.8</v>
      </c>
      <c r="D51" s="16">
        <v>50</v>
      </c>
      <c r="E51" s="16">
        <v>62</v>
      </c>
      <c r="F51" s="16">
        <v>2.5</v>
      </c>
      <c r="G51" s="16">
        <v>3</v>
      </c>
      <c r="H51" s="16">
        <v>7</v>
      </c>
      <c r="I51" s="16">
        <v>0</v>
      </c>
      <c r="J51" s="16">
        <v>0</v>
      </c>
      <c r="K51" s="16">
        <v>2</v>
      </c>
      <c r="L51" s="16">
        <v>1</v>
      </c>
      <c r="M51" s="16"/>
      <c r="N51" s="16"/>
      <c r="O51" s="16"/>
      <c r="P51" s="16"/>
      <c r="Q51" s="16"/>
      <c r="R51" s="16"/>
    </row>
    <row r="52" spans="1:18" ht="51.75" thickBot="1">
      <c r="A52" s="4"/>
      <c r="B52" s="14" t="s">
        <v>13</v>
      </c>
      <c r="C52" s="19">
        <v>47.2</v>
      </c>
      <c r="D52" s="19">
        <v>146</v>
      </c>
      <c r="E52" s="19">
        <v>161</v>
      </c>
      <c r="F52" s="19">
        <v>3.41</v>
      </c>
      <c r="G52" s="19">
        <v>9</v>
      </c>
      <c r="H52" s="19">
        <v>7</v>
      </c>
      <c r="I52" s="19">
        <v>2</v>
      </c>
      <c r="J52" s="19">
        <v>0</v>
      </c>
      <c r="K52" s="19">
        <v>5</v>
      </c>
      <c r="L52" s="19">
        <v>2</v>
      </c>
      <c r="M52" s="19"/>
      <c r="N52" s="19"/>
      <c r="O52" s="19"/>
      <c r="P52" s="19"/>
      <c r="Q52" s="19"/>
      <c r="R52" s="19"/>
    </row>
    <row r="53" spans="1:18" ht="38.25">
      <c r="A53" s="58"/>
      <c r="B53" s="22" t="s">
        <v>77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39" thickBot="1">
      <c r="A54" s="59"/>
      <c r="B54" s="23" t="s">
        <v>92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26.25" thickBot="1">
      <c r="A55" s="4"/>
      <c r="B55" s="14" t="s">
        <v>93</v>
      </c>
      <c r="C55" s="21">
        <v>18.982</v>
      </c>
      <c r="D55" s="21">
        <v>53</v>
      </c>
      <c r="E55" s="21">
        <v>59</v>
      </c>
      <c r="F55" s="21">
        <v>3.1</v>
      </c>
      <c r="G55" s="21">
        <v>3</v>
      </c>
      <c r="H55" s="21">
        <v>7</v>
      </c>
      <c r="I55" s="21">
        <v>0</v>
      </c>
      <c r="J55" s="21">
        <v>0</v>
      </c>
      <c r="K55" s="21">
        <v>3</v>
      </c>
      <c r="L55" s="21">
        <v>0</v>
      </c>
      <c r="M55" s="21"/>
      <c r="N55" s="21"/>
      <c r="O55" s="21"/>
      <c r="P55" s="21"/>
      <c r="Q55" s="21"/>
      <c r="R55" s="21"/>
    </row>
    <row r="56" spans="1:18" ht="51.75" thickBot="1">
      <c r="A56" s="4"/>
      <c r="B56" s="14" t="s">
        <v>14</v>
      </c>
      <c r="C56" s="16">
        <v>63.4</v>
      </c>
      <c r="D56" s="16">
        <v>257</v>
      </c>
      <c r="E56" s="16">
        <v>281</v>
      </c>
      <c r="F56" s="16">
        <v>4.43</v>
      </c>
      <c r="G56" s="16">
        <v>20</v>
      </c>
      <c r="H56" s="16">
        <v>8</v>
      </c>
      <c r="I56" s="16">
        <v>2</v>
      </c>
      <c r="J56" s="16">
        <v>0</v>
      </c>
      <c r="K56" s="16">
        <v>15</v>
      </c>
      <c r="L56" s="16">
        <v>3</v>
      </c>
      <c r="M56" s="16"/>
      <c r="N56" s="16"/>
      <c r="O56" s="16"/>
      <c r="P56" s="16"/>
      <c r="Q56" s="16"/>
      <c r="R56" s="16"/>
    </row>
    <row r="57" spans="1:18" ht="77.25" thickBot="1">
      <c r="A57" s="4"/>
      <c r="B57" s="11" t="s">
        <v>94</v>
      </c>
      <c r="C57" s="16" t="s">
        <v>30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39" thickBot="1">
      <c r="A58" s="4"/>
      <c r="B58" s="14" t="s">
        <v>22</v>
      </c>
      <c r="C58" s="16">
        <v>15.5</v>
      </c>
      <c r="D58" s="16">
        <v>0</v>
      </c>
      <c r="E58" s="16">
        <v>7</v>
      </c>
      <c r="F58" s="16">
        <v>0.45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/>
      <c r="N58" s="16"/>
      <c r="O58" s="16"/>
      <c r="P58" s="16"/>
      <c r="Q58" s="16"/>
      <c r="R58" s="16"/>
    </row>
    <row r="59" spans="1:18" ht="26.25" thickBot="1">
      <c r="A59" s="4"/>
      <c r="B59" s="14" t="s">
        <v>95</v>
      </c>
      <c r="C59" s="16">
        <v>12.2</v>
      </c>
      <c r="D59" s="16">
        <v>60</v>
      </c>
      <c r="E59" s="16">
        <v>48</v>
      </c>
      <c r="F59" s="16">
        <v>3.93</v>
      </c>
      <c r="G59" s="16">
        <v>4</v>
      </c>
      <c r="H59" s="16">
        <v>8</v>
      </c>
      <c r="I59" s="16">
        <v>0</v>
      </c>
      <c r="J59" s="16">
        <v>0</v>
      </c>
      <c r="K59" s="16">
        <v>4</v>
      </c>
      <c r="L59" s="16">
        <v>0</v>
      </c>
      <c r="M59" s="16"/>
      <c r="N59" s="16"/>
      <c r="O59" s="16"/>
      <c r="P59" s="16"/>
      <c r="Q59" s="16"/>
      <c r="R59" s="16"/>
    </row>
    <row r="60" spans="1:18" ht="51.75" thickBot="1">
      <c r="A60" s="4"/>
      <c r="B60" s="14" t="s">
        <v>23</v>
      </c>
      <c r="C60" s="16">
        <v>56.827</v>
      </c>
      <c r="D60" s="16">
        <v>216</v>
      </c>
      <c r="E60" s="16">
        <v>147</v>
      </c>
      <c r="F60" s="16">
        <v>2.58</v>
      </c>
      <c r="G60" s="16">
        <v>12</v>
      </c>
      <c r="H60" s="16">
        <v>7</v>
      </c>
      <c r="I60" s="16">
        <v>2</v>
      </c>
      <c r="J60" s="16">
        <v>0</v>
      </c>
      <c r="K60" s="16">
        <v>10</v>
      </c>
      <c r="L60" s="16">
        <v>0</v>
      </c>
      <c r="M60" s="16"/>
      <c r="N60" s="16"/>
      <c r="O60" s="16"/>
      <c r="P60" s="16"/>
      <c r="Q60" s="16"/>
      <c r="R60" s="16"/>
    </row>
    <row r="61" spans="1:18" ht="51.75" thickBot="1">
      <c r="A61" s="4"/>
      <c r="B61" s="14" t="s">
        <v>29</v>
      </c>
      <c r="C61" s="16">
        <v>53.1</v>
      </c>
      <c r="D61" s="16">
        <v>34</v>
      </c>
      <c r="E61" s="16">
        <v>35</v>
      </c>
      <c r="F61" s="16">
        <v>0.65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/>
      <c r="N61" s="16"/>
      <c r="O61" s="16"/>
      <c r="P61" s="16"/>
      <c r="Q61" s="16"/>
      <c r="R61" s="16"/>
    </row>
    <row r="62" spans="1:18" ht="77.25" thickBot="1">
      <c r="A62" s="4"/>
      <c r="B62" s="11" t="s">
        <v>96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">
      <c r="A63" s="58"/>
      <c r="B63" s="62" t="s">
        <v>15</v>
      </c>
      <c r="C63" s="50">
        <v>77.5</v>
      </c>
      <c r="D63" s="42">
        <v>805</v>
      </c>
      <c r="E63" s="42">
        <v>795</v>
      </c>
      <c r="F63" s="42">
        <v>10.2</v>
      </c>
      <c r="G63" s="42">
        <v>52</v>
      </c>
      <c r="H63" s="42">
        <v>15</v>
      </c>
      <c r="I63" s="42">
        <v>6</v>
      </c>
      <c r="J63" s="42">
        <v>0</v>
      </c>
      <c r="K63" s="42">
        <v>33</v>
      </c>
      <c r="L63" s="42">
        <v>13</v>
      </c>
      <c r="M63" s="42"/>
      <c r="N63" s="42"/>
      <c r="O63" s="42"/>
      <c r="P63" s="42"/>
      <c r="Q63" s="42"/>
      <c r="R63" s="42"/>
    </row>
    <row r="64" spans="1:18" ht="15.75" thickBot="1">
      <c r="A64" s="59"/>
      <c r="B64" s="66"/>
      <c r="C64" s="5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38.25">
      <c r="A65" s="58"/>
      <c r="B65" s="12" t="s">
        <v>68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51.75" thickBot="1">
      <c r="A66" s="59"/>
      <c r="B66" s="11" t="s">
        <v>97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15">
      <c r="A67" s="58"/>
      <c r="B67" s="62" t="s">
        <v>108</v>
      </c>
      <c r="C67" s="50">
        <v>97.8</v>
      </c>
      <c r="D67" s="42">
        <v>0</v>
      </c>
      <c r="E67" s="42">
        <v>205</v>
      </c>
      <c r="F67" s="42">
        <v>2.09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/>
      <c r="N67" s="42"/>
      <c r="O67" s="42"/>
      <c r="P67" s="42"/>
      <c r="Q67" s="42"/>
      <c r="R67" s="42"/>
    </row>
    <row r="68" spans="1:18" ht="15.75" thickBot="1">
      <c r="A68" s="59"/>
      <c r="B68" s="49"/>
      <c r="C68" s="5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77.25" thickBot="1">
      <c r="A69" s="4"/>
      <c r="B69" s="11" t="s">
        <v>98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39" thickBot="1">
      <c r="A70" s="4"/>
      <c r="B70" s="14" t="s">
        <v>16</v>
      </c>
      <c r="C70" s="16">
        <v>8.3</v>
      </c>
      <c r="D70" s="16">
        <v>41</v>
      </c>
      <c r="E70" s="16">
        <v>66</v>
      </c>
      <c r="F70" s="16">
        <v>7.95</v>
      </c>
      <c r="G70" s="16">
        <v>2</v>
      </c>
      <c r="H70" s="16">
        <v>7</v>
      </c>
      <c r="I70" s="16">
        <v>0</v>
      </c>
      <c r="J70" s="16">
        <v>0</v>
      </c>
      <c r="K70" s="16">
        <v>2</v>
      </c>
      <c r="L70" s="16">
        <v>0</v>
      </c>
      <c r="M70" s="16"/>
      <c r="N70" s="16"/>
      <c r="O70" s="16"/>
      <c r="P70" s="16"/>
      <c r="Q70" s="16"/>
      <c r="R70" s="16"/>
    </row>
    <row r="71" spans="1:18" ht="39" thickBot="1">
      <c r="A71" s="4"/>
      <c r="B71" s="14" t="s">
        <v>99</v>
      </c>
      <c r="C71" s="16">
        <v>17.3</v>
      </c>
      <c r="D71" s="16">
        <v>49</v>
      </c>
      <c r="E71" s="16">
        <v>57</v>
      </c>
      <c r="F71" s="16">
        <v>3.29</v>
      </c>
      <c r="G71" s="16">
        <v>3</v>
      </c>
      <c r="H71" s="16">
        <v>7</v>
      </c>
      <c r="I71" s="16">
        <v>0</v>
      </c>
      <c r="J71" s="16">
        <v>0</v>
      </c>
      <c r="K71" s="16">
        <v>3</v>
      </c>
      <c r="L71" s="16">
        <v>0</v>
      </c>
      <c r="M71" s="16"/>
      <c r="N71" s="16"/>
      <c r="O71" s="16"/>
      <c r="P71" s="16"/>
      <c r="Q71" s="16"/>
      <c r="R71" s="16"/>
    </row>
    <row r="72" spans="1:18" ht="51.75" thickBot="1">
      <c r="A72" s="4"/>
      <c r="B72" s="14" t="s">
        <v>17</v>
      </c>
      <c r="C72" s="16">
        <v>115</v>
      </c>
      <c r="D72" s="16">
        <v>165</v>
      </c>
      <c r="E72" s="16">
        <v>275</v>
      </c>
      <c r="F72" s="16">
        <v>2.39</v>
      </c>
      <c r="G72" s="16">
        <v>8</v>
      </c>
      <c r="H72" s="16">
        <v>5</v>
      </c>
      <c r="I72" s="16">
        <v>0</v>
      </c>
      <c r="J72" s="16">
        <v>0</v>
      </c>
      <c r="K72" s="16">
        <v>6</v>
      </c>
      <c r="L72" s="16">
        <v>2</v>
      </c>
      <c r="M72" s="16"/>
      <c r="N72" s="16"/>
      <c r="O72" s="16"/>
      <c r="P72" s="16"/>
      <c r="Q72" s="16"/>
      <c r="R72" s="16"/>
    </row>
    <row r="73" spans="1:18" ht="15">
      <c r="A73" s="58"/>
      <c r="B73" s="48" t="s">
        <v>111</v>
      </c>
      <c r="C73" s="5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 t="s">
        <v>30</v>
      </c>
      <c r="Q73" s="42"/>
      <c r="R73" s="42"/>
    </row>
    <row r="74" spans="1:18" ht="15.75" thickBot="1">
      <c r="A74" s="59"/>
      <c r="B74" s="49"/>
      <c r="C74" s="5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</row>
    <row r="75" spans="1:18" ht="39" thickBot="1">
      <c r="A75" s="4"/>
      <c r="B75" s="14" t="s">
        <v>18</v>
      </c>
      <c r="C75" s="16">
        <v>145.9</v>
      </c>
      <c r="D75" s="16">
        <v>139</v>
      </c>
      <c r="E75" s="16">
        <v>185</v>
      </c>
      <c r="F75" s="16">
        <v>1.26</v>
      </c>
      <c r="G75" s="16">
        <v>4</v>
      </c>
      <c r="H75" s="16">
        <v>3</v>
      </c>
      <c r="I75" s="16">
        <v>0</v>
      </c>
      <c r="J75" s="16">
        <v>0</v>
      </c>
      <c r="K75" s="16">
        <v>3</v>
      </c>
      <c r="L75" s="16">
        <v>1</v>
      </c>
      <c r="M75" s="16"/>
      <c r="N75" s="16"/>
      <c r="O75" s="16"/>
      <c r="P75" s="16"/>
      <c r="Q75" s="16"/>
      <c r="R75" s="16"/>
    </row>
    <row r="76" spans="1:18" ht="77.25" thickBot="1">
      <c r="A76" s="4"/>
      <c r="B76" s="11" t="s">
        <v>100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39" thickBot="1">
      <c r="A77" s="4"/>
      <c r="B77" s="14" t="s">
        <v>101</v>
      </c>
      <c r="C77" s="16">
        <v>5</v>
      </c>
      <c r="D77" s="16">
        <v>0</v>
      </c>
      <c r="E77" s="16">
        <v>5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/>
      <c r="N77" s="16"/>
      <c r="O77" s="16"/>
      <c r="P77" s="16"/>
      <c r="Q77" s="16"/>
      <c r="R77" s="16"/>
    </row>
    <row r="78" spans="1:18" ht="39" thickBot="1">
      <c r="A78" s="4"/>
      <c r="B78" s="14" t="s">
        <v>102</v>
      </c>
      <c r="C78" s="16">
        <v>41.4</v>
      </c>
      <c r="D78" s="16">
        <v>392</v>
      </c>
      <c r="E78" s="16">
        <v>418</v>
      </c>
      <c r="F78" s="16">
        <v>10</v>
      </c>
      <c r="G78" s="16">
        <v>20</v>
      </c>
      <c r="H78" s="16">
        <v>12</v>
      </c>
      <c r="I78" s="16">
        <v>3</v>
      </c>
      <c r="J78" s="16">
        <v>0</v>
      </c>
      <c r="K78" s="16">
        <v>17</v>
      </c>
      <c r="L78" s="16"/>
      <c r="M78" s="16"/>
      <c r="N78" s="16"/>
      <c r="O78" s="16"/>
      <c r="P78" s="16"/>
      <c r="Q78" s="16"/>
      <c r="R78" s="16"/>
    </row>
    <row r="79" spans="1:18" ht="51">
      <c r="A79" s="4"/>
      <c r="B79" s="13" t="s">
        <v>19</v>
      </c>
      <c r="C79" s="19">
        <v>130</v>
      </c>
      <c r="D79" s="19">
        <v>601</v>
      </c>
      <c r="E79" s="19">
        <v>684</v>
      </c>
      <c r="F79" s="19">
        <v>5.26</v>
      </c>
      <c r="G79" s="19">
        <v>48</v>
      </c>
      <c r="H79" s="19">
        <v>8</v>
      </c>
      <c r="I79" s="19">
        <v>6</v>
      </c>
      <c r="J79" s="19">
        <v>0</v>
      </c>
      <c r="K79" s="19">
        <v>32</v>
      </c>
      <c r="L79" s="19">
        <v>10</v>
      </c>
      <c r="M79" s="19"/>
      <c r="N79" s="19"/>
      <c r="O79" s="19"/>
      <c r="P79" s="19"/>
      <c r="Q79" s="19"/>
      <c r="R79" s="19"/>
    </row>
    <row r="80" spans="1:18" ht="76.5">
      <c r="A80" s="18"/>
      <c r="B80" s="20" t="s">
        <v>103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">
      <c r="A81" s="60"/>
      <c r="B81" s="63" t="s">
        <v>112</v>
      </c>
      <c r="C81" s="42">
        <v>86.5</v>
      </c>
      <c r="D81" s="42">
        <v>184</v>
      </c>
      <c r="E81" s="42">
        <v>221</v>
      </c>
      <c r="F81" s="42">
        <v>2.55</v>
      </c>
      <c r="G81" s="42">
        <v>12</v>
      </c>
      <c r="H81" s="42">
        <v>7</v>
      </c>
      <c r="I81" s="42">
        <v>2</v>
      </c>
      <c r="J81" s="42">
        <v>0</v>
      </c>
      <c r="K81" s="42">
        <v>8</v>
      </c>
      <c r="L81" s="42">
        <v>2</v>
      </c>
      <c r="M81" s="42"/>
      <c r="N81" s="42"/>
      <c r="O81" s="42"/>
      <c r="P81" s="42"/>
      <c r="Q81" s="42"/>
      <c r="R81" s="42"/>
    </row>
    <row r="82" spans="1:18" ht="15">
      <c r="A82" s="61"/>
      <c r="B82" s="64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1:18" ht="51">
      <c r="A83" s="18"/>
      <c r="B83" s="17" t="s">
        <v>104</v>
      </c>
      <c r="C83" s="16">
        <v>14.4</v>
      </c>
      <c r="D83" s="16">
        <v>83</v>
      </c>
      <c r="E83" s="16">
        <v>81</v>
      </c>
      <c r="F83" s="16">
        <v>5.62</v>
      </c>
      <c r="G83" s="16">
        <v>6</v>
      </c>
      <c r="H83" s="16">
        <v>8</v>
      </c>
      <c r="I83" s="16">
        <v>0</v>
      </c>
      <c r="J83" s="16">
        <v>0</v>
      </c>
      <c r="K83" s="16">
        <v>4</v>
      </c>
      <c r="L83" s="16">
        <v>2</v>
      </c>
      <c r="M83" s="16"/>
      <c r="N83" s="16"/>
      <c r="O83" s="16"/>
      <c r="P83" s="16"/>
      <c r="Q83" s="16"/>
      <c r="R83" s="16"/>
    </row>
    <row r="84" spans="1:18" ht="76.5">
      <c r="A84" s="18"/>
      <c r="B84" s="20" t="s">
        <v>105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51.75" thickBot="1">
      <c r="A85" s="4"/>
      <c r="B85" s="14" t="s">
        <v>21</v>
      </c>
      <c r="C85" s="21">
        <v>129.1</v>
      </c>
      <c r="D85" s="21">
        <v>42</v>
      </c>
      <c r="E85" s="21">
        <v>48</v>
      </c>
      <c r="F85" s="21">
        <v>0.37</v>
      </c>
      <c r="G85" s="21">
        <v>1</v>
      </c>
      <c r="H85" s="21">
        <v>3</v>
      </c>
      <c r="I85" s="21">
        <v>0</v>
      </c>
      <c r="J85" s="21">
        <v>0</v>
      </c>
      <c r="K85" s="21">
        <v>1</v>
      </c>
      <c r="L85" s="21">
        <v>0</v>
      </c>
      <c r="M85" s="21"/>
      <c r="N85" s="21"/>
      <c r="O85" s="21"/>
      <c r="P85" s="21"/>
      <c r="Q85" s="21"/>
      <c r="R85" s="21"/>
    </row>
    <row r="86" spans="1:18" ht="77.25" thickBot="1">
      <c r="A86" s="4"/>
      <c r="B86" s="11" t="s">
        <v>106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51.75" thickBot="1">
      <c r="A87" s="4"/>
      <c r="B87" s="14" t="s">
        <v>20</v>
      </c>
      <c r="C87" s="16">
        <v>174</v>
      </c>
      <c r="D87" s="16">
        <v>346</v>
      </c>
      <c r="E87" s="16">
        <v>387</v>
      </c>
      <c r="F87" s="16">
        <v>2.22</v>
      </c>
      <c r="G87" s="16">
        <v>17</v>
      </c>
      <c r="H87" s="16">
        <v>5</v>
      </c>
      <c r="I87" s="16">
        <v>4</v>
      </c>
      <c r="J87" s="16">
        <v>0</v>
      </c>
      <c r="K87" s="16">
        <v>10</v>
      </c>
      <c r="L87" s="16">
        <v>3</v>
      </c>
      <c r="M87" s="16"/>
      <c r="N87" s="16"/>
      <c r="O87" s="16"/>
      <c r="P87" s="16"/>
      <c r="Q87" s="16"/>
      <c r="R87" s="16"/>
    </row>
    <row r="88" spans="1:18" ht="15">
      <c r="A88" s="4"/>
      <c r="B88" s="25" t="s">
        <v>107</v>
      </c>
      <c r="C88" s="25">
        <v>2896.897</v>
      </c>
      <c r="D88" s="25">
        <v>8742</v>
      </c>
      <c r="E88" s="25">
        <v>10508</v>
      </c>
      <c r="F88" s="25"/>
      <c r="G88" s="25">
        <v>580</v>
      </c>
      <c r="H88" s="25"/>
      <c r="I88" s="25">
        <v>75</v>
      </c>
      <c r="J88" s="25">
        <v>0</v>
      </c>
      <c r="K88" s="25">
        <v>389</v>
      </c>
      <c r="L88" s="25">
        <v>116</v>
      </c>
      <c r="M88" s="25"/>
      <c r="N88" s="25"/>
      <c r="O88" s="25"/>
      <c r="P88" s="25"/>
      <c r="Q88" s="25"/>
      <c r="R88" s="25"/>
    </row>
  </sheetData>
  <sheetProtection/>
  <mergeCells count="177">
    <mergeCell ref="M81:M82"/>
    <mergeCell ref="N81:N82"/>
    <mergeCell ref="O81:O82"/>
    <mergeCell ref="P81:P82"/>
    <mergeCell ref="Q81:Q82"/>
    <mergeCell ref="R81:R82"/>
    <mergeCell ref="M73:M74"/>
    <mergeCell ref="N73:N74"/>
    <mergeCell ref="O73:O74"/>
    <mergeCell ref="P73:P74"/>
    <mergeCell ref="Q73:Q74"/>
    <mergeCell ref="R73:R74"/>
    <mergeCell ref="M67:M68"/>
    <mergeCell ref="N67:N68"/>
    <mergeCell ref="O67:O68"/>
    <mergeCell ref="P67:P68"/>
    <mergeCell ref="Q67:Q68"/>
    <mergeCell ref="R67:R68"/>
    <mergeCell ref="M65:M66"/>
    <mergeCell ref="N65:N66"/>
    <mergeCell ref="O65:O66"/>
    <mergeCell ref="P65:P66"/>
    <mergeCell ref="Q65:Q66"/>
    <mergeCell ref="R65:R66"/>
    <mergeCell ref="R12:R13"/>
    <mergeCell ref="M18:M19"/>
    <mergeCell ref="N18:N19"/>
    <mergeCell ref="O18:O19"/>
    <mergeCell ref="P18:P19"/>
    <mergeCell ref="Q18:Q19"/>
    <mergeCell ref="R18:R19"/>
    <mergeCell ref="M63:M64"/>
    <mergeCell ref="N63:N64"/>
    <mergeCell ref="O63:O64"/>
    <mergeCell ref="P63:P64"/>
    <mergeCell ref="Q63:Q64"/>
    <mergeCell ref="R63:R64"/>
    <mergeCell ref="M53:M54"/>
    <mergeCell ref="N53:N54"/>
    <mergeCell ref="O53:O54"/>
    <mergeCell ref="P53:P54"/>
    <mergeCell ref="Q53:Q54"/>
    <mergeCell ref="R53:R54"/>
    <mergeCell ref="P31:P32"/>
    <mergeCell ref="J31:J32"/>
    <mergeCell ref="K31:K32"/>
    <mergeCell ref="L31:L32"/>
    <mergeCell ref="L18:L19"/>
    <mergeCell ref="J18:J19"/>
    <mergeCell ref="K18:K19"/>
    <mergeCell ref="Q31:Q32"/>
    <mergeCell ref="R31:R32"/>
    <mergeCell ref="G3:G6"/>
    <mergeCell ref="H12:H13"/>
    <mergeCell ref="I12:I13"/>
    <mergeCell ref="J12:J13"/>
    <mergeCell ref="K12:K13"/>
    <mergeCell ref="L12:L13"/>
    <mergeCell ref="M31:M32"/>
    <mergeCell ref="N31:N32"/>
    <mergeCell ref="O31:O32"/>
    <mergeCell ref="L67:L68"/>
    <mergeCell ref="A73:A74"/>
    <mergeCell ref="B73:B74"/>
    <mergeCell ref="C73:C74"/>
    <mergeCell ref="D73:D74"/>
    <mergeCell ref="E73:E74"/>
    <mergeCell ref="J81:J82"/>
    <mergeCell ref="K81:K82"/>
    <mergeCell ref="L81:L82"/>
    <mergeCell ref="L73:L74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F73:F74"/>
    <mergeCell ref="G73:G74"/>
    <mergeCell ref="H73:H74"/>
    <mergeCell ref="I73:I74"/>
    <mergeCell ref="A67:A68"/>
    <mergeCell ref="B67:B68"/>
    <mergeCell ref="C67:C68"/>
    <mergeCell ref="D67:D68"/>
    <mergeCell ref="E67:E68"/>
    <mergeCell ref="F67:F68"/>
    <mergeCell ref="G67:G68"/>
    <mergeCell ref="J73:J74"/>
    <mergeCell ref="K73:K74"/>
    <mergeCell ref="H67:H68"/>
    <mergeCell ref="I67:I68"/>
    <mergeCell ref="J67:J68"/>
    <mergeCell ref="K67:K68"/>
    <mergeCell ref="A63:A64"/>
    <mergeCell ref="B63:B64"/>
    <mergeCell ref="C63:C64"/>
    <mergeCell ref="D63:D64"/>
    <mergeCell ref="E63:E64"/>
    <mergeCell ref="L63:L64"/>
    <mergeCell ref="A65:A66"/>
    <mergeCell ref="C65:C66"/>
    <mergeCell ref="D65:D66"/>
    <mergeCell ref="E65:E66"/>
    <mergeCell ref="F65:F66"/>
    <mergeCell ref="G65:G66"/>
    <mergeCell ref="H65:H66"/>
    <mergeCell ref="I65:I66"/>
    <mergeCell ref="F63:F64"/>
    <mergeCell ref="G63:G64"/>
    <mergeCell ref="H63:H64"/>
    <mergeCell ref="I63:I64"/>
    <mergeCell ref="J63:J64"/>
    <mergeCell ref="K63:K64"/>
    <mergeCell ref="J65:J66"/>
    <mergeCell ref="K65:K66"/>
    <mergeCell ref="L65:L66"/>
    <mergeCell ref="K53:K54"/>
    <mergeCell ref="L53:L54"/>
    <mergeCell ref="A31:A32"/>
    <mergeCell ref="C31:C32"/>
    <mergeCell ref="D31:D32"/>
    <mergeCell ref="E31:E32"/>
    <mergeCell ref="F31:F32"/>
    <mergeCell ref="G31:G32"/>
    <mergeCell ref="H31:H32"/>
    <mergeCell ref="I31:I3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F18:F19"/>
    <mergeCell ref="G18:G19"/>
    <mergeCell ref="H18:H19"/>
    <mergeCell ref="I18:I19"/>
    <mergeCell ref="A18:A19"/>
    <mergeCell ref="C18:C19"/>
    <mergeCell ref="D18:D19"/>
    <mergeCell ref="E18:E19"/>
    <mergeCell ref="A12:A13"/>
    <mergeCell ref="C12:C13"/>
    <mergeCell ref="D12:D13"/>
    <mergeCell ref="E12:E13"/>
    <mergeCell ref="F12:F13"/>
    <mergeCell ref="G12:G13"/>
    <mergeCell ref="A1:A6"/>
    <mergeCell ref="B1:B6"/>
    <mergeCell ref="C1:C6"/>
    <mergeCell ref="D1:E1"/>
    <mergeCell ref="F1:F6"/>
    <mergeCell ref="G1:R1"/>
    <mergeCell ref="D2:D6"/>
    <mergeCell ref="Q4:Q6"/>
    <mergeCell ref="M12:M13"/>
    <mergeCell ref="N12:N13"/>
    <mergeCell ref="O12:O13"/>
    <mergeCell ref="P12:P13"/>
    <mergeCell ref="Q12:Q13"/>
    <mergeCell ref="E2:E6"/>
    <mergeCell ref="M2:R2"/>
    <mergeCell ref="H3:H6"/>
    <mergeCell ref="I3:L3"/>
    <mergeCell ref="M3:M6"/>
    <mergeCell ref="N3:Q3"/>
    <mergeCell ref="R3:R6"/>
    <mergeCell ref="I4:K5"/>
    <mergeCell ref="L4:L6"/>
    <mergeCell ref="N4:P5"/>
    <mergeCell ref="G2:L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Dek</cp:lastModifiedBy>
  <cp:lastPrinted>2021-04-05T07:27:31Z</cp:lastPrinted>
  <dcterms:created xsi:type="dcterms:W3CDTF">2018-06-18T06:23:31Z</dcterms:created>
  <dcterms:modified xsi:type="dcterms:W3CDTF">2021-12-29T06:10:33Z</dcterms:modified>
  <cp:category/>
  <cp:version/>
  <cp:contentType/>
  <cp:contentStatus/>
</cp:coreProperties>
</file>